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AB98BF72-E908-4464-893B-D56CD1A66E99}" xr6:coauthVersionLast="47" xr6:coauthVersionMax="47" xr10:uidLastSave="{00000000-0000-0000-0000-000000000000}"/>
  <bookViews>
    <workbookView xWindow="-120" yWindow="-120" windowWidth="29040" windowHeight="15840" xr2:uid="{7816CB5C-4511-44DC-9EBA-1151580D682A}"/>
  </bookViews>
  <sheets>
    <sheet name="ENERO-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F37" i="1"/>
  <c r="E37" i="1"/>
</calcChain>
</file>

<file path=xl/sharedStrings.xml><?xml version="1.0" encoding="utf-8"?>
<sst xmlns="http://schemas.openxmlformats.org/spreadsheetml/2006/main" count="80" uniqueCount="57">
  <si>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</si>
  <si>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</si>
  <si>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</si>
  <si>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</si>
  <si>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</si>
  <si>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</si>
  <si>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</si>
  <si>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</si>
  <si>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</si>
  <si>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DESDE EL 01/01/2023  HASTA EL 31/01/2023</t>
  </si>
  <si>
    <t>SONYA  CELESTE MATOS DE LOS SANTOS</t>
  </si>
  <si>
    <t>COMPAÑÍA DOMINICANA DE TELEFONOS</t>
  </si>
  <si>
    <t xml:space="preserve">EDEESTE , SA </t>
  </si>
  <si>
    <t>EDENORTE DOMINICANA SA</t>
  </si>
  <si>
    <t>CARLO, ROMQAN &amp; ASOCIADO, SRL</t>
  </si>
  <si>
    <t xml:space="preserve">MUNDO PRESTAMOS, SRL </t>
  </si>
  <si>
    <t>AYUNTAMIENTO DEL DIDTRTO NACIONAL</t>
  </si>
  <si>
    <t>SERVICIO DE RECOLECCION DE RESIDUOS SOLIDOS DE LA OFICINA CENTRAL MES ENERO-2023</t>
  </si>
  <si>
    <t>CAASD</t>
  </si>
  <si>
    <t>SERVICIO DE AGUA POTABLE DE LA OFICINA CENTRAL MES DE ENERO-2023</t>
  </si>
  <si>
    <t>OGTIC</t>
  </si>
  <si>
    <t>SERVICIO DE ALQUILER DE OF. EN EL PUNTO GOB MEGACENTRO Y SAMBIL DE MES ENERO-2023</t>
  </si>
  <si>
    <t>PERSONAL DE VIGILANCIA</t>
  </si>
  <si>
    <t>PAGO PERSONAL DE VIGILANCIA ENERO-2023</t>
  </si>
  <si>
    <t xml:space="preserve">PERSONAL FIJOS </t>
  </si>
  <si>
    <t>COMPENSACION POR USO DE EQUIPO DE TRANSPORTE ENERO-2023</t>
  </si>
  <si>
    <t>TESORERIA DE LA SEGURIDAD SOCIAL</t>
  </si>
  <si>
    <t>CONTRIBUCION AL SEGURO FAMILIAR DE SALUD</t>
  </si>
  <si>
    <t>CONTRIBUCION AL FONDO DE PENSION</t>
  </si>
  <si>
    <t>CONTRIBUCION DE RIESGO LABORAL</t>
  </si>
  <si>
    <t>PAGO PERSONAL FIJOS ENENRO-2023</t>
  </si>
  <si>
    <t xml:space="preserve">EMPLEADO TEMPORALES </t>
  </si>
  <si>
    <t>PAGO EMPLEADO TEMPORALES ENERO-2023</t>
  </si>
  <si>
    <t>TRAMITE DE PENSION</t>
  </si>
  <si>
    <t>PAGO DE TRAMITE DE PENSION ENERO-2023</t>
  </si>
  <si>
    <t>MIENBRO DEL CONSEJO</t>
  </si>
  <si>
    <t xml:space="preserve">PESONAL FIJOS </t>
  </si>
  <si>
    <t>VIATICOS DENT PAIS COMP. NOVIEMBRE Y DICIEMBRE  2022</t>
  </si>
  <si>
    <t>INTERINATO</t>
  </si>
  <si>
    <t>TEMPORAL CARGO CARRERA ENERO 2023</t>
  </si>
  <si>
    <t>SERVICIO ALQUILER OFICINA SAN CRISTOBAL MES DE OCTUBRE-2022</t>
  </si>
  <si>
    <t>SERVICIOS TELEFONICOS E INTERNET DE ESTA INSTITUCION MES DICIEMBRE-2022</t>
  </si>
  <si>
    <t>Preparado por:Lic. Pedro Jimenez</t>
  </si>
  <si>
    <t>Revisado por: Lic. Katy Tavarez</t>
  </si>
  <si>
    <t>Encargado División Contabilidad</t>
  </si>
  <si>
    <t>Encargada Departamento Financiero</t>
  </si>
  <si>
    <t>PROCONSUMIDOR</t>
  </si>
  <si>
    <t>TRANSFERENCIA PARA CUBRIR GASTOS CORRIENTES MES ENERO-2023</t>
  </si>
  <si>
    <t>TRANSFERENCIA PARA CUBRIR SUELDOS Y SEGURIDAD SOCIAL MES ENERO-2023</t>
  </si>
  <si>
    <t>TOTAL</t>
  </si>
  <si>
    <t>SERVICIO ALQUILER Y MANTENIMIENTO LOCAL OF. SANTIAGO MES DE DIC-2022 Y ENERO-2023</t>
  </si>
  <si>
    <t>SERVICIO DE ENERGIA ELECTRICA DE LA OF. DE HATO MAYOR, AL MES DE DICIEMBRE-2022</t>
  </si>
  <si>
    <t>SERVICIO ENERGIA ELECTRICA OF. SANTIAGO, SFM Y LA VEGA MES DE DICI-2022</t>
  </si>
  <si>
    <t>SERVICIO ALQUILER OF. SAN FRANCISCO DE MACORIS MESES AGOST, SEPT, OCT, NOV Y DIC-2022</t>
  </si>
  <si>
    <t xml:space="preserve"> </t>
  </si>
  <si>
    <t>TRANSFERENCIA DE CAPITAL ENERO-2023</t>
  </si>
  <si>
    <t>PAGO DIETA SESION ORDINARIA NO. 01, A MIEMBRO DEL CONSEJO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</si>
</sst>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sz val="1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1" applyFont="1"/>
    <xf numFmtId="0" fontId="3" fillId="0" borderId="0" xfId="0" applyFont="1" applyAlignment="1">
      <alignment vertical="top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164" fontId="2" fillId="0" borderId="0" xfId="1" applyFont="1" applyAlignment="1">
      <alignment vertical="top"/>
    </xf>
    <xf numFmtId="165" fontId="2" fillId="4" borderId="0" xfId="0" applyNumberFormat="1" applyFont="1" applyFill="1" applyAlignment="1">
      <alignment horizontal="left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0" fillId="4" borderId="0" xfId="0" applyFill="1"/>
    <xf numFmtId="164" fontId="0" fillId="0" borderId="0" xfId="1" applyFont="1" applyFill="1" applyBorder="1"/>
    <xf numFmtId="164" fontId="7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165" fontId="0" fillId="0" borderId="0" xfId="0" applyNumberFormat="1"/>
    <xf numFmtId="0" fontId="0" fillId="0" borderId="0" xfId="0" applyAlignment="1">
      <alignment horizontal="center"/>
    </xf>
    <xf numFmtId="164" fontId="2" fillId="3" borderId="0" xfId="1" applyFont="1" applyFill="1" applyAlignment="1">
      <alignment horizontal="center" vertical="center"/>
    </xf>
    <xf numFmtId="164" fontId="0" fillId="4" borderId="0" xfId="1" applyFont="1" applyFill="1"/>
    <xf numFmtId="164" fontId="4" fillId="4" borderId="0" xfId="1" applyFont="1" applyFill="1" applyAlignment="1">
      <alignment wrapText="1"/>
    </xf>
    <xf numFmtId="0" fontId="8" fillId="0" borderId="0" xfId="0" applyFont="1"/>
    <xf numFmtId="165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1" applyFont="1"/>
    <xf numFmtId="165" fontId="8" fillId="0" borderId="0" xfId="0" applyNumberFormat="1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wrapText="1"/>
    </xf>
    <xf numFmtId="164" fontId="8" fillId="0" borderId="0" xfId="1" applyFont="1"/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164" fontId="6" fillId="0" borderId="0" xfId="1" applyFont="1" applyAlignment="1">
      <alignment horizontal="left" vertical="center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/>
    <xf numFmtId="0" fontId="11" fillId="6" borderId="0" xfId="0" applyFont="1" applyFill="1"/>
    <xf numFmtId="164" fontId="11" fillId="6" borderId="0" xfId="1" applyFont="1" applyFill="1"/>
    <xf numFmtId="164" fontId="11" fillId="0" borderId="0" xfId="1" applyFont="1"/>
    <xf numFmtId="165" fontId="9" fillId="0" borderId="1" xfId="0" applyNumberFormat="1" applyFont="1" applyBorder="1"/>
    <xf numFmtId="0" fontId="9" fillId="0" borderId="1" xfId="0" applyFont="1" applyBorder="1"/>
    <xf numFmtId="14" fontId="9" fillId="0" borderId="0" xfId="0" applyNumberFormat="1" applyFont="1" applyAlignment="1">
      <alignment horizontal="center"/>
    </xf>
    <xf numFmtId="43" fontId="9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right"/>
    </xf>
    <xf numFmtId="43" fontId="9" fillId="0" borderId="2" xfId="0" applyNumberFormat="1" applyFont="1" applyBorder="1" applyAlignment="1">
      <alignment horizontal="right"/>
    </xf>
    <xf numFmtId="0" fontId="12" fillId="5" borderId="2" xfId="0" applyFont="1" applyFill="1" applyBorder="1" applyAlignment="1">
      <alignment horizontal="right"/>
    </xf>
    <xf numFmtId="164" fontId="12" fillId="5" borderId="0" xfId="1" applyFont="1" applyFill="1" applyAlignment="1">
      <alignment horizontal="right" vertical="center"/>
    </xf>
    <xf numFmtId="164" fontId="9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9" fillId="0" borderId="0" xfId="0" applyFont="1" applyAlignment="1">
      <alignment vertical="top"/>
    </xf>
    <xf numFmtId="0" fontId="12" fillId="5" borderId="0" xfId="0" applyFont="1" applyFill="1" applyAlignment="1">
      <alignment horizontal="right" vertical="top"/>
    </xf>
    <xf numFmtId="164" fontId="9" fillId="0" borderId="0" xfId="1" applyFont="1" applyFill="1" applyBorder="1" applyAlignment="1">
      <alignment horizontal="right" vertical="top"/>
    </xf>
    <xf numFmtId="164" fontId="9" fillId="0" borderId="0" xfId="1" applyFont="1" applyAlignment="1">
      <alignment horizontal="right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666750</xdr:colOff>
      <xdr:row>0</xdr:row>
      <xdr:rowOff>0</xdr:rowOff>
    </xdr:from>
    <xdr:ext cx="1577975" cy="666750"/>
    <xdr:pic>
      <xdr:nvPicPr>
        <xdr:cNvPr id="2" name="Picture 1">
          <a:extLst>
            <a:ext uri="{FF2B5EF4-FFF2-40B4-BE49-F238E27FC236}">
              <a16:creationId xmlns:a16="http://schemas.microsoft.com/office/drawing/2014/main" id="{633B6CBB-28E8-4E07-A4AC-E50CB0CAF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0" y="0"/>
          <a:ext cx="1577975" cy="666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587374</xdr:colOff>
      <xdr:row>0</xdr:row>
      <xdr:rowOff>69850</xdr:rowOff>
    </xdr:from>
    <xdr:ext cx="1438275" cy="558800"/>
    <xdr:pic>
      <xdr:nvPicPr>
        <xdr:cNvPr id="3" name="Picture 2">
          <a:extLst>
            <a:ext uri="{FF2B5EF4-FFF2-40B4-BE49-F238E27FC236}">
              <a16:creationId xmlns:a16="http://schemas.microsoft.com/office/drawing/2014/main" id="{033FFE6D-F5CD-4BDB-9033-F43F3C15B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303374" y="69850"/>
          <a:ext cx="1438275" cy="5588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A5F1F-C011-4842-A41F-6BFEC5F39632}">
  <dimension ref="A1:L349"/>
  <sheetViews>
    <sheetView tabSelected="1" topLeftCell="A19" zoomScaleNormal="100" workbookViewId="0">
      <selection activeCell="H42" sqref="H42"/>
    </sheetView>
  </sheetViews>
  <sheetFormatPr defaultColWidth="11.42578125" defaultRowHeight="15" x14ac:dyDescent="0.25"/>
  <cols>
    <col min="1" max="1" width="11.85546875" customWidth="1"/>
    <col min="2" max="2" width="7.5703125" customWidth="1"/>
    <col min="3" max="3" width="36.28515625" customWidth="1"/>
    <col min="4" max="4" width="99" customWidth="1"/>
    <col min="5" max="6" width="16.7109375" style="1" customWidth="1"/>
    <col min="7" max="7" width="19.42578125" style="1" customWidth="1"/>
    <col min="8" max="8" width="18.5703125" style="1" customWidth="1"/>
    <col min="10" max="10" width="22.140625" style="1" customWidth="1"/>
  </cols>
  <sheetData>
    <row r="1" spans="1:12" s="15" customFormat="1" ht="18.75" customHeight="1" x14ac:dyDescent="0.25">
      <c r="A1" s="54" t="s">
        <v>0</v>
      </c>
      <c r="B1" s="54"/>
      <c r="C1" s="54"/>
      <c r="D1" s="54"/>
      <c r="E1" s="54"/>
      <c r="F1" s="54"/>
      <c r="G1" s="54"/>
      <c r="H1" s="32"/>
      <c r="I1" s="12"/>
      <c r="J1" s="12"/>
      <c r="K1" s="13"/>
      <c r="L1" s="14"/>
    </row>
    <row r="2" spans="1:12" ht="33.75" customHeight="1" x14ac:dyDescent="0.25">
      <c r="A2" s="55" t="s">
        <v>9</v>
      </c>
      <c r="B2" s="55"/>
      <c r="C2" s="55"/>
      <c r="D2" s="55"/>
      <c r="E2" s="55"/>
      <c r="F2" s="55"/>
      <c r="G2" s="55"/>
      <c r="I2" s="1"/>
      <c r="K2" s="2"/>
    </row>
    <row r="3" spans="1:12" s="5" customFormat="1" ht="17.25" customHeight="1" x14ac:dyDescent="0.25">
      <c r="A3" s="3" t="s">
        <v>1</v>
      </c>
      <c r="B3" s="4" t="s">
        <v>2</v>
      </c>
      <c r="C3" s="3" t="s">
        <v>3</v>
      </c>
      <c r="D3" s="3" t="s">
        <v>4</v>
      </c>
      <c r="E3" s="18" t="s">
        <v>5</v>
      </c>
      <c r="F3" s="18" t="s">
        <v>6</v>
      </c>
      <c r="G3" s="18" t="s">
        <v>7</v>
      </c>
      <c r="H3" s="6"/>
      <c r="I3" s="6"/>
      <c r="J3" s="6"/>
    </row>
    <row r="4" spans="1:12" ht="16.5" customHeight="1" x14ac:dyDescent="0.25">
      <c r="A4" s="7">
        <v>44927</v>
      </c>
      <c r="B4" s="8" t="s">
        <v>8</v>
      </c>
      <c r="C4" s="9"/>
      <c r="D4" s="10"/>
      <c r="E4" s="19"/>
      <c r="F4" s="19"/>
      <c r="G4" s="20">
        <v>8186443.4100000001</v>
      </c>
      <c r="H4" s="11"/>
      <c r="I4" s="1"/>
    </row>
    <row r="5" spans="1:12" s="21" customFormat="1" ht="20.100000000000001" customHeight="1" x14ac:dyDescent="0.2">
      <c r="A5" s="26">
        <v>44943</v>
      </c>
      <c r="B5" s="27">
        <v>16</v>
      </c>
      <c r="C5" s="21" t="s">
        <v>22</v>
      </c>
      <c r="D5" s="21" t="s">
        <v>23</v>
      </c>
      <c r="E5" s="29"/>
      <c r="F5" s="29">
        <v>660000</v>
      </c>
      <c r="G5" s="29">
        <f>+G4-F5</f>
        <v>7526443.4100000001</v>
      </c>
      <c r="H5" s="29"/>
      <c r="J5" s="29"/>
    </row>
    <row r="6" spans="1:12" s="21" customFormat="1" ht="20.100000000000001" customHeight="1" x14ac:dyDescent="0.2">
      <c r="A6" s="26">
        <v>44943</v>
      </c>
      <c r="B6" s="27">
        <v>18</v>
      </c>
      <c r="C6" s="21" t="s">
        <v>24</v>
      </c>
      <c r="D6" s="21" t="s">
        <v>25</v>
      </c>
      <c r="E6" s="29"/>
      <c r="F6" s="29">
        <v>9000</v>
      </c>
      <c r="G6" s="29">
        <f t="shared" ref="G6:G26" si="0">+G5-F6</f>
        <v>7517443.4100000001</v>
      </c>
      <c r="H6" s="29"/>
      <c r="J6" s="29"/>
    </row>
    <row r="7" spans="1:12" s="21" customFormat="1" ht="20.100000000000001" customHeight="1" x14ac:dyDescent="0.2">
      <c r="A7" s="26">
        <v>44943</v>
      </c>
      <c r="B7" s="27">
        <v>12</v>
      </c>
      <c r="C7" s="21" t="s">
        <v>24</v>
      </c>
      <c r="D7" s="21" t="s">
        <v>30</v>
      </c>
      <c r="E7" s="29"/>
      <c r="F7" s="29">
        <v>8831576.6699999999</v>
      </c>
      <c r="G7" s="29">
        <f t="shared" si="0"/>
        <v>-1314133.2599999998</v>
      </c>
      <c r="H7" s="29"/>
      <c r="J7" s="29"/>
    </row>
    <row r="8" spans="1:12" s="21" customFormat="1" ht="20.100000000000001" customHeight="1" x14ac:dyDescent="0.2">
      <c r="A8" s="26">
        <v>44943</v>
      </c>
      <c r="B8" s="27">
        <v>12</v>
      </c>
      <c r="C8" s="21" t="s">
        <v>26</v>
      </c>
      <c r="D8" s="21" t="s">
        <v>27</v>
      </c>
      <c r="E8" s="29"/>
      <c r="F8" s="29">
        <v>610427.85</v>
      </c>
      <c r="G8" s="29">
        <f t="shared" si="0"/>
        <v>-1924561.1099999999</v>
      </c>
      <c r="H8" s="29"/>
      <c r="J8" s="29"/>
    </row>
    <row r="9" spans="1:12" s="21" customFormat="1" ht="20.100000000000001" customHeight="1" x14ac:dyDescent="0.2">
      <c r="A9" s="26">
        <v>44943</v>
      </c>
      <c r="B9" s="27">
        <v>12</v>
      </c>
      <c r="C9" s="21" t="s">
        <v>26</v>
      </c>
      <c r="D9" s="21" t="s">
        <v>28</v>
      </c>
      <c r="E9" s="29"/>
      <c r="F9" s="29">
        <v>627041.93999999994</v>
      </c>
      <c r="G9" s="29">
        <f t="shared" si="0"/>
        <v>-2551603.0499999998</v>
      </c>
      <c r="H9" s="29"/>
      <c r="J9" s="29"/>
    </row>
    <row r="10" spans="1:12" s="21" customFormat="1" ht="20.100000000000001" customHeight="1" x14ac:dyDescent="0.2">
      <c r="A10" s="26">
        <v>44943</v>
      </c>
      <c r="B10" s="27">
        <v>12</v>
      </c>
      <c r="C10" s="21" t="s">
        <v>26</v>
      </c>
      <c r="D10" s="21" t="s">
        <v>29</v>
      </c>
      <c r="E10" s="29"/>
      <c r="F10" s="29">
        <v>83904.99</v>
      </c>
      <c r="G10" s="29">
        <f t="shared" si="0"/>
        <v>-2635508.04</v>
      </c>
      <c r="H10" s="29"/>
      <c r="J10" s="29"/>
    </row>
    <row r="11" spans="1:12" s="21" customFormat="1" ht="20.100000000000001" customHeight="1" x14ac:dyDescent="0.2">
      <c r="A11" s="26">
        <v>44943</v>
      </c>
      <c r="B11" s="27">
        <v>14</v>
      </c>
      <c r="C11" s="21" t="s">
        <v>31</v>
      </c>
      <c r="D11" s="21" t="s">
        <v>32</v>
      </c>
      <c r="E11" s="29"/>
      <c r="F11" s="29">
        <v>6316000</v>
      </c>
      <c r="G11" s="29">
        <f t="shared" si="0"/>
        <v>-8951508.0399999991</v>
      </c>
      <c r="H11" s="29"/>
      <c r="I11" s="29"/>
      <c r="J11" s="29"/>
    </row>
    <row r="12" spans="1:12" s="21" customFormat="1" ht="20.100000000000001" customHeight="1" x14ac:dyDescent="0.2">
      <c r="A12" s="26">
        <v>44943</v>
      </c>
      <c r="B12" s="27">
        <v>14</v>
      </c>
      <c r="C12" s="21" t="s">
        <v>26</v>
      </c>
      <c r="D12" s="21" t="s">
        <v>27</v>
      </c>
      <c r="E12" s="29"/>
      <c r="F12" s="29">
        <v>445863.51</v>
      </c>
      <c r="G12" s="29">
        <f t="shared" si="0"/>
        <v>-9397371.5499999989</v>
      </c>
      <c r="H12" s="29"/>
      <c r="I12" s="29"/>
      <c r="J12" s="29"/>
    </row>
    <row r="13" spans="1:12" s="21" customFormat="1" ht="20.100000000000001" customHeight="1" x14ac:dyDescent="0.2">
      <c r="A13" s="26">
        <v>44943</v>
      </c>
      <c r="B13" s="27">
        <v>14</v>
      </c>
      <c r="C13" s="21" t="s">
        <v>26</v>
      </c>
      <c r="D13" s="21" t="s">
        <v>28</v>
      </c>
      <c r="E13" s="29"/>
      <c r="F13" s="29">
        <v>448436</v>
      </c>
      <c r="G13" s="29">
        <f t="shared" si="0"/>
        <v>-9845807.5499999989</v>
      </c>
      <c r="H13" s="29"/>
      <c r="I13" s="29"/>
      <c r="J13" s="29"/>
    </row>
    <row r="14" spans="1:12" s="21" customFormat="1" ht="20.100000000000001" customHeight="1" x14ac:dyDescent="0.2">
      <c r="A14" s="26">
        <v>44943</v>
      </c>
      <c r="B14" s="27">
        <v>14</v>
      </c>
      <c r="C14" s="21" t="s">
        <v>26</v>
      </c>
      <c r="D14" s="21" t="s">
        <v>29</v>
      </c>
      <c r="E14" s="29"/>
      <c r="F14" s="29">
        <v>59805.35</v>
      </c>
      <c r="G14" s="29">
        <f t="shared" si="0"/>
        <v>-9905612.8999999985</v>
      </c>
      <c r="H14" s="29"/>
      <c r="I14" s="29"/>
      <c r="J14" s="29"/>
    </row>
    <row r="15" spans="1:12" s="21" customFormat="1" ht="20.100000000000001" customHeight="1" x14ac:dyDescent="0.2">
      <c r="A15" s="26">
        <v>44579</v>
      </c>
      <c r="B15" s="27">
        <v>34</v>
      </c>
      <c r="C15" s="21" t="s">
        <v>10</v>
      </c>
      <c r="D15" s="28" t="s">
        <v>40</v>
      </c>
      <c r="E15" s="29"/>
      <c r="F15" s="29">
        <v>29150</v>
      </c>
      <c r="G15" s="29">
        <f t="shared" si="0"/>
        <v>-9934762.8999999985</v>
      </c>
      <c r="H15" s="29"/>
      <c r="I15" s="29"/>
      <c r="J15" s="29"/>
    </row>
    <row r="16" spans="1:12" s="21" customFormat="1" ht="20.100000000000001" customHeight="1" x14ac:dyDescent="0.2">
      <c r="A16" s="26">
        <v>44944</v>
      </c>
      <c r="B16" s="27">
        <v>29</v>
      </c>
      <c r="C16" s="21" t="s">
        <v>11</v>
      </c>
      <c r="D16" s="21" t="s">
        <v>41</v>
      </c>
      <c r="E16" s="29"/>
      <c r="F16" s="29">
        <v>499414.01</v>
      </c>
      <c r="G16" s="29">
        <f t="shared" si="0"/>
        <v>-10434176.909999998</v>
      </c>
      <c r="H16" s="29"/>
      <c r="I16" s="29"/>
      <c r="J16" s="29"/>
    </row>
    <row r="17" spans="1:10" s="21" customFormat="1" ht="20.100000000000001" customHeight="1" x14ac:dyDescent="0.2">
      <c r="A17" s="26">
        <v>44944</v>
      </c>
      <c r="B17" s="27">
        <v>25</v>
      </c>
      <c r="C17" s="21" t="s">
        <v>12</v>
      </c>
      <c r="D17" s="21" t="s">
        <v>51</v>
      </c>
      <c r="E17" s="29"/>
      <c r="F17" s="29">
        <v>1051.1500000000001</v>
      </c>
      <c r="G17" s="29">
        <f t="shared" si="0"/>
        <v>-10435228.059999999</v>
      </c>
      <c r="H17" s="29"/>
      <c r="I17" s="29"/>
      <c r="J17" s="29"/>
    </row>
    <row r="18" spans="1:10" s="21" customFormat="1" ht="20.100000000000001" customHeight="1" x14ac:dyDescent="0.2">
      <c r="A18" s="26">
        <v>44944</v>
      </c>
      <c r="B18" s="27">
        <v>22</v>
      </c>
      <c r="C18" s="21" t="s">
        <v>13</v>
      </c>
      <c r="D18" s="21" t="s">
        <v>52</v>
      </c>
      <c r="F18" s="29">
        <v>8273.9500000000007</v>
      </c>
      <c r="G18" s="29">
        <f t="shared" si="0"/>
        <v>-10443502.009999998</v>
      </c>
      <c r="H18" s="29"/>
      <c r="I18" s="29"/>
      <c r="J18" s="29"/>
    </row>
    <row r="19" spans="1:10" s="21" customFormat="1" ht="20.100000000000001" customHeight="1" x14ac:dyDescent="0.2">
      <c r="A19" s="26">
        <v>44944</v>
      </c>
      <c r="B19" s="27">
        <v>21</v>
      </c>
      <c r="C19" s="21" t="s">
        <v>14</v>
      </c>
      <c r="D19" s="21" t="s">
        <v>50</v>
      </c>
      <c r="F19" s="29">
        <v>119490.6</v>
      </c>
      <c r="G19" s="29">
        <f t="shared" si="0"/>
        <v>-10562992.609999998</v>
      </c>
      <c r="H19" s="29"/>
      <c r="I19" s="29"/>
      <c r="J19" s="29"/>
    </row>
    <row r="20" spans="1:10" s="21" customFormat="1" ht="20.100000000000001" customHeight="1" x14ac:dyDescent="0.2">
      <c r="A20" s="26">
        <v>44944</v>
      </c>
      <c r="B20" s="27">
        <v>28</v>
      </c>
      <c r="C20" s="21" t="s">
        <v>18</v>
      </c>
      <c r="D20" s="21" t="s">
        <v>19</v>
      </c>
      <c r="E20" s="29"/>
      <c r="F20" s="29">
        <v>3024</v>
      </c>
      <c r="G20" s="29">
        <f t="shared" si="0"/>
        <v>-10566016.609999998</v>
      </c>
      <c r="H20" s="29"/>
      <c r="J20" s="29"/>
    </row>
    <row r="21" spans="1:10" s="21" customFormat="1" ht="18" customHeight="1" x14ac:dyDescent="0.2">
      <c r="A21" s="26">
        <v>44944</v>
      </c>
      <c r="B21" s="27">
        <v>35</v>
      </c>
      <c r="C21" s="21" t="s">
        <v>15</v>
      </c>
      <c r="D21" s="30" t="s">
        <v>53</v>
      </c>
      <c r="E21" s="29"/>
      <c r="F21" s="29">
        <v>143552.29999999999</v>
      </c>
      <c r="G21" s="29">
        <f t="shared" si="0"/>
        <v>-10709568.909999998</v>
      </c>
      <c r="H21" s="29"/>
      <c r="J21" s="29"/>
    </row>
    <row r="22" spans="1:10" s="21" customFormat="1" ht="20.100000000000001" customHeight="1" x14ac:dyDescent="0.2">
      <c r="A22" s="26">
        <v>44944</v>
      </c>
      <c r="B22" s="27">
        <v>33</v>
      </c>
      <c r="C22" s="21" t="s">
        <v>20</v>
      </c>
      <c r="D22" s="21" t="s">
        <v>21</v>
      </c>
      <c r="E22" s="29"/>
      <c r="F22" s="29">
        <v>180000</v>
      </c>
      <c r="G22" s="29">
        <f t="shared" si="0"/>
        <v>-10889568.909999998</v>
      </c>
      <c r="H22" s="29"/>
      <c r="J22" s="29"/>
    </row>
    <row r="23" spans="1:10" s="21" customFormat="1" ht="20.100000000000001" customHeight="1" x14ac:dyDescent="0.2">
      <c r="A23" s="26">
        <v>44944</v>
      </c>
      <c r="B23" s="27">
        <v>24</v>
      </c>
      <c r="C23" s="21" t="s">
        <v>33</v>
      </c>
      <c r="D23" s="21" t="s">
        <v>34</v>
      </c>
      <c r="E23" s="29"/>
      <c r="F23" s="29">
        <v>40662.5</v>
      </c>
      <c r="G23" s="29">
        <f t="shared" si="0"/>
        <v>-10930231.409999998</v>
      </c>
      <c r="H23" s="29"/>
      <c r="J23" s="29"/>
    </row>
    <row r="24" spans="1:10" s="21" customFormat="1" ht="20.100000000000001" customHeight="1" x14ac:dyDescent="0.2">
      <c r="A24" s="26">
        <v>44944</v>
      </c>
      <c r="B24" s="27">
        <v>24</v>
      </c>
      <c r="C24" s="21" t="s">
        <v>26</v>
      </c>
      <c r="D24" s="21" t="s">
        <v>27</v>
      </c>
      <c r="E24" s="29"/>
      <c r="F24" s="29">
        <v>2882.97</v>
      </c>
      <c r="G24" s="29">
        <f t="shared" si="0"/>
        <v>-10933114.379999999</v>
      </c>
      <c r="H24" s="29"/>
      <c r="J24" s="29"/>
    </row>
    <row r="25" spans="1:10" s="21" customFormat="1" ht="20.100000000000001" customHeight="1" x14ac:dyDescent="0.2">
      <c r="A25" s="26">
        <v>44944</v>
      </c>
      <c r="B25" s="27">
        <v>24</v>
      </c>
      <c r="C25" s="21" t="s">
        <v>26</v>
      </c>
      <c r="D25" s="21" t="s">
        <v>28</v>
      </c>
      <c r="E25" s="29"/>
      <c r="F25" s="29">
        <v>2887.04</v>
      </c>
      <c r="G25" s="29">
        <f t="shared" si="0"/>
        <v>-10936001.419999998</v>
      </c>
      <c r="H25" s="29"/>
      <c r="J25" s="29"/>
    </row>
    <row r="26" spans="1:10" s="21" customFormat="1" ht="20.100000000000001" customHeight="1" x14ac:dyDescent="0.2">
      <c r="A26" s="26">
        <v>44944</v>
      </c>
      <c r="B26" s="27">
        <v>24</v>
      </c>
      <c r="C26" s="21" t="s">
        <v>26</v>
      </c>
      <c r="D26" s="21" t="s">
        <v>29</v>
      </c>
      <c r="E26" s="29"/>
      <c r="F26" s="29">
        <v>447.29</v>
      </c>
      <c r="G26" s="29">
        <f t="shared" si="0"/>
        <v>-10936448.709999997</v>
      </c>
      <c r="H26" s="29"/>
      <c r="J26" s="29"/>
    </row>
    <row r="27" spans="1:10" s="21" customFormat="1" ht="20.100000000000001" customHeight="1" x14ac:dyDescent="0.2">
      <c r="A27" s="26">
        <v>44946</v>
      </c>
      <c r="B27" s="27">
        <v>4117</v>
      </c>
      <c r="C27" s="21" t="s">
        <v>46</v>
      </c>
      <c r="D27" s="31" t="s">
        <v>48</v>
      </c>
      <c r="E27" s="29">
        <v>18139605.710000001</v>
      </c>
      <c r="F27" s="29"/>
      <c r="G27" s="29">
        <f>+G26+E27</f>
        <v>7203157.0000000037</v>
      </c>
      <c r="H27" s="29"/>
      <c r="J27" s="29"/>
    </row>
    <row r="28" spans="1:10" s="21" customFormat="1" ht="20.100000000000001" customHeight="1" x14ac:dyDescent="0.2">
      <c r="A28" s="26">
        <v>44949</v>
      </c>
      <c r="B28" s="27">
        <v>41</v>
      </c>
      <c r="C28" s="21" t="s">
        <v>35</v>
      </c>
      <c r="D28" s="21" t="s">
        <v>56</v>
      </c>
      <c r="E28" s="29"/>
      <c r="F28" s="29">
        <v>90000</v>
      </c>
      <c r="G28" s="29">
        <f>+G27-F28</f>
        <v>7113157.0000000037</v>
      </c>
      <c r="H28" s="29"/>
      <c r="J28" s="29"/>
    </row>
    <row r="29" spans="1:10" s="21" customFormat="1" ht="20.100000000000001" customHeight="1" x14ac:dyDescent="0.2">
      <c r="A29" s="26">
        <v>44951</v>
      </c>
      <c r="B29" s="27">
        <v>49</v>
      </c>
      <c r="C29" s="21" t="s">
        <v>38</v>
      </c>
      <c r="D29" s="21" t="s">
        <v>39</v>
      </c>
      <c r="E29" s="29"/>
      <c r="F29" s="29">
        <v>20000</v>
      </c>
      <c r="G29" s="29">
        <f t="shared" ref="G29:G33" si="1">+G28-F29</f>
        <v>7093157.0000000037</v>
      </c>
      <c r="H29" s="29"/>
      <c r="J29" s="29"/>
    </row>
    <row r="30" spans="1:10" s="21" customFormat="1" ht="20.100000000000001" customHeight="1" x14ac:dyDescent="0.2">
      <c r="A30" s="26">
        <v>44951</v>
      </c>
      <c r="B30" s="27">
        <v>49</v>
      </c>
      <c r="C30" s="21" t="s">
        <v>26</v>
      </c>
      <c r="D30" s="21" t="s">
        <v>27</v>
      </c>
      <c r="E30" s="29"/>
      <c r="F30" s="29">
        <v>1418</v>
      </c>
      <c r="G30" s="29">
        <f t="shared" si="1"/>
        <v>7091739.0000000037</v>
      </c>
      <c r="H30" s="29"/>
      <c r="J30" s="29"/>
    </row>
    <row r="31" spans="1:10" s="21" customFormat="1" ht="20.100000000000001" customHeight="1" x14ac:dyDescent="0.2">
      <c r="A31" s="26">
        <v>44951</v>
      </c>
      <c r="B31" s="27">
        <v>49</v>
      </c>
      <c r="C31" s="21" t="s">
        <v>26</v>
      </c>
      <c r="D31" s="21" t="s">
        <v>28</v>
      </c>
      <c r="E31" s="29"/>
      <c r="F31" s="29">
        <v>1420</v>
      </c>
      <c r="G31" s="29">
        <f t="shared" si="1"/>
        <v>7090319.0000000037</v>
      </c>
      <c r="H31" s="29"/>
      <c r="J31" s="29"/>
    </row>
    <row r="32" spans="1:10" s="21" customFormat="1" ht="20.100000000000001" customHeight="1" x14ac:dyDescent="0.2">
      <c r="A32" s="26">
        <v>44951</v>
      </c>
      <c r="B32" s="27">
        <v>49</v>
      </c>
      <c r="C32" s="21" t="s">
        <v>26</v>
      </c>
      <c r="D32" s="21" t="s">
        <v>29</v>
      </c>
      <c r="E32" s="29"/>
      <c r="F32" s="29">
        <v>220</v>
      </c>
      <c r="G32" s="29">
        <f t="shared" si="1"/>
        <v>7090099.0000000037</v>
      </c>
      <c r="H32" s="29"/>
      <c r="J32" s="29"/>
    </row>
    <row r="33" spans="1:11" s="21" customFormat="1" ht="20.100000000000001" customHeight="1" x14ac:dyDescent="0.2">
      <c r="A33" s="26">
        <v>44953</v>
      </c>
      <c r="B33" s="27">
        <v>60</v>
      </c>
      <c r="C33" s="21" t="s">
        <v>16</v>
      </c>
      <c r="D33" s="21" t="s">
        <v>17</v>
      </c>
      <c r="E33" s="29"/>
      <c r="F33" s="29">
        <v>4500</v>
      </c>
      <c r="G33" s="29">
        <f t="shared" si="1"/>
        <v>7085599.0000000037</v>
      </c>
      <c r="H33" s="29"/>
      <c r="J33" s="29"/>
    </row>
    <row r="34" spans="1:11" s="21" customFormat="1" ht="20.100000000000001" customHeight="1" x14ac:dyDescent="0.2">
      <c r="A34" s="26">
        <v>44953</v>
      </c>
      <c r="B34" s="27">
        <v>5587</v>
      </c>
      <c r="C34" s="21" t="s">
        <v>46</v>
      </c>
      <c r="D34" s="21" t="s">
        <v>55</v>
      </c>
      <c r="E34" s="29">
        <v>416666</v>
      </c>
      <c r="F34" s="29"/>
      <c r="G34" s="29">
        <f>+G33+E34</f>
        <v>7502265.0000000037</v>
      </c>
      <c r="H34" s="29"/>
      <c r="J34" s="29"/>
    </row>
    <row r="35" spans="1:11" s="21" customFormat="1" ht="20.100000000000001" customHeight="1" x14ac:dyDescent="0.2">
      <c r="A35" s="26">
        <v>44957</v>
      </c>
      <c r="B35" s="27">
        <v>71</v>
      </c>
      <c r="C35" s="21" t="s">
        <v>36</v>
      </c>
      <c r="D35" s="21" t="s">
        <v>37</v>
      </c>
      <c r="E35" s="29"/>
      <c r="F35" s="29">
        <v>296735</v>
      </c>
      <c r="G35" s="29">
        <f>+G34-F35</f>
        <v>7205530.0000000037</v>
      </c>
      <c r="H35" s="29"/>
      <c r="J35" s="29"/>
    </row>
    <row r="36" spans="1:11" s="21" customFormat="1" ht="20.100000000000001" customHeight="1" x14ac:dyDescent="0.2">
      <c r="A36" s="26">
        <v>44957</v>
      </c>
      <c r="B36" s="27">
        <v>5932</v>
      </c>
      <c r="C36" s="21" t="s">
        <v>46</v>
      </c>
      <c r="D36" s="30" t="s">
        <v>47</v>
      </c>
      <c r="E36" s="29">
        <v>5497009.29</v>
      </c>
      <c r="F36" s="29"/>
      <c r="G36" s="29">
        <f>+G35+E36</f>
        <v>12702539.290000003</v>
      </c>
      <c r="H36" s="29"/>
      <c r="J36" s="29"/>
    </row>
    <row r="37" spans="1:11" s="35" customFormat="1" ht="20.100000000000001" customHeight="1" x14ac:dyDescent="0.2">
      <c r="A37" s="33"/>
      <c r="B37" s="34"/>
      <c r="D37" s="36" t="s">
        <v>49</v>
      </c>
      <c r="E37" s="37">
        <f>SUM(E15:E36)</f>
        <v>24053281</v>
      </c>
      <c r="F37" s="37">
        <f>SUM(F5:F36)</f>
        <v>19537185.120000001</v>
      </c>
      <c r="G37" s="37">
        <v>12702539.289999999</v>
      </c>
      <c r="H37" s="38"/>
      <c r="J37" s="38"/>
    </row>
    <row r="38" spans="1:11" s="24" customFormat="1" ht="21" customHeight="1" x14ac:dyDescent="0.2">
      <c r="A38" s="22"/>
      <c r="B38" s="23"/>
      <c r="E38" s="25"/>
      <c r="F38" s="25"/>
      <c r="G38" s="25"/>
      <c r="H38" s="25"/>
      <c r="J38" s="25"/>
    </row>
    <row r="39" spans="1:11" s="24" customFormat="1" ht="21" customHeight="1" x14ac:dyDescent="0.2">
      <c r="A39" s="22"/>
      <c r="B39" s="23"/>
      <c r="E39" s="25"/>
      <c r="F39" s="25"/>
      <c r="G39" s="25"/>
      <c r="H39" s="25"/>
      <c r="J39" s="25"/>
    </row>
    <row r="40" spans="1:11" s="24" customFormat="1" ht="20.100000000000001" customHeight="1" x14ac:dyDescent="0.2">
      <c r="A40" s="22"/>
      <c r="B40" s="23"/>
      <c r="E40" s="25"/>
      <c r="F40" s="25"/>
      <c r="G40" s="25"/>
      <c r="H40" s="25"/>
      <c r="J40" s="25"/>
    </row>
    <row r="41" spans="1:11" s="24" customFormat="1" ht="20.100000000000001" customHeight="1" x14ac:dyDescent="0.2">
      <c r="A41" s="39"/>
      <c r="B41" s="40"/>
      <c r="C41" s="40"/>
      <c r="E41" s="25"/>
      <c r="F41" s="25"/>
      <c r="G41" s="25"/>
      <c r="H41" s="25"/>
      <c r="I41" s="25"/>
      <c r="J41" s="25"/>
      <c r="K41" s="25"/>
    </row>
    <row r="42" spans="1:11" s="24" customFormat="1" ht="20.100000000000001" customHeight="1" x14ac:dyDescent="0.2">
      <c r="A42" s="41"/>
      <c r="B42" s="23" t="s">
        <v>42</v>
      </c>
      <c r="C42" s="23"/>
      <c r="D42" s="42"/>
      <c r="E42" s="43"/>
      <c r="F42" s="44"/>
      <c r="G42" s="45" t="s">
        <v>43</v>
      </c>
      <c r="H42" s="46"/>
      <c r="I42" s="47"/>
      <c r="J42" s="25"/>
      <c r="K42" s="25"/>
    </row>
    <row r="43" spans="1:11" s="24" customFormat="1" ht="20.100000000000001" customHeight="1" x14ac:dyDescent="0.2">
      <c r="A43" s="41"/>
      <c r="B43" s="23" t="s">
        <v>44</v>
      </c>
      <c r="C43" s="23"/>
      <c r="D43" s="48"/>
      <c r="E43" s="49"/>
      <c r="F43" s="50"/>
      <c r="G43" s="51" t="s">
        <v>45</v>
      </c>
      <c r="H43" s="52"/>
      <c r="I43" s="53"/>
      <c r="J43" s="25"/>
      <c r="K43" s="25"/>
    </row>
    <row r="44" spans="1:11" s="24" customFormat="1" ht="18" customHeight="1" x14ac:dyDescent="0.2">
      <c r="A44" s="22"/>
      <c r="B44" s="23"/>
      <c r="E44" s="25"/>
      <c r="F44" s="25"/>
      <c r="G44" s="25"/>
      <c r="H44" s="25"/>
      <c r="J44" s="25"/>
    </row>
    <row r="45" spans="1:11" s="24" customFormat="1" ht="18" customHeight="1" x14ac:dyDescent="0.2">
      <c r="A45" s="22"/>
      <c r="B45" s="23"/>
      <c r="E45" s="25"/>
      <c r="F45" s="25"/>
      <c r="G45" s="25"/>
      <c r="H45" s="25"/>
      <c r="J45" s="25"/>
    </row>
    <row r="46" spans="1:11" s="24" customFormat="1" ht="18" customHeight="1" x14ac:dyDescent="0.2">
      <c r="A46" s="22"/>
      <c r="B46" s="23"/>
      <c r="D46" s="24" t="s">
        <v>54</v>
      </c>
      <c r="E46" s="25"/>
      <c r="F46" s="25"/>
      <c r="G46" s="25"/>
      <c r="H46" s="25"/>
      <c r="J46" s="25"/>
    </row>
    <row r="47" spans="1:11" s="24" customFormat="1" ht="18" customHeight="1" x14ac:dyDescent="0.2">
      <c r="A47" s="22"/>
      <c r="B47" s="23"/>
      <c r="E47" s="25"/>
      <c r="F47" s="25"/>
      <c r="G47" s="25"/>
      <c r="H47" s="25"/>
      <c r="J47" s="25"/>
    </row>
    <row r="48" spans="1:11" s="24" customFormat="1" ht="18" customHeight="1" x14ac:dyDescent="0.2">
      <c r="A48" s="22"/>
      <c r="B48" s="23"/>
      <c r="E48" s="25"/>
      <c r="F48" s="25"/>
      <c r="G48" s="25"/>
      <c r="H48" s="25"/>
      <c r="J48" s="25"/>
    </row>
    <row r="49" spans="1:10" s="24" customFormat="1" ht="18" customHeight="1" x14ac:dyDescent="0.2">
      <c r="A49" s="22"/>
      <c r="B49" s="23"/>
      <c r="E49" s="25"/>
      <c r="F49" s="25"/>
      <c r="G49" s="25"/>
      <c r="H49" s="25"/>
      <c r="J49" s="25"/>
    </row>
    <row r="50" spans="1:10" s="24" customFormat="1" ht="18" customHeight="1" x14ac:dyDescent="0.2">
      <c r="A50" s="22"/>
      <c r="B50" s="23"/>
      <c r="E50" s="25"/>
      <c r="F50" s="25"/>
      <c r="G50" s="25"/>
      <c r="H50" s="25"/>
      <c r="J50" s="25"/>
    </row>
    <row r="51" spans="1:10" s="24" customFormat="1" ht="18" customHeight="1" x14ac:dyDescent="0.2">
      <c r="A51" s="22"/>
      <c r="B51" s="23"/>
      <c r="E51" s="25"/>
      <c r="F51" s="25"/>
      <c r="G51" s="25"/>
      <c r="H51" s="25"/>
      <c r="J51" s="25"/>
    </row>
    <row r="52" spans="1:10" s="24" customFormat="1" ht="18" customHeight="1" x14ac:dyDescent="0.2">
      <c r="A52" s="22"/>
      <c r="B52" s="23"/>
      <c r="E52" s="25"/>
      <c r="F52" s="25"/>
      <c r="G52" s="25"/>
      <c r="H52" s="25"/>
      <c r="J52" s="25"/>
    </row>
    <row r="53" spans="1:10" s="24" customFormat="1" ht="18" customHeight="1" x14ac:dyDescent="0.2">
      <c r="A53" s="22"/>
      <c r="B53" s="23"/>
      <c r="E53" s="25"/>
      <c r="F53" s="25"/>
      <c r="G53" s="25"/>
      <c r="H53" s="25"/>
      <c r="J53" s="25"/>
    </row>
    <row r="54" spans="1:10" s="24" customFormat="1" ht="18" customHeight="1" x14ac:dyDescent="0.2">
      <c r="A54" s="22"/>
      <c r="B54" s="23"/>
      <c r="E54" s="25"/>
      <c r="F54" s="25"/>
      <c r="G54" s="25"/>
      <c r="H54" s="25"/>
      <c r="J54" s="25"/>
    </row>
    <row r="55" spans="1:10" s="24" customFormat="1" ht="18" customHeight="1" x14ac:dyDescent="0.2">
      <c r="A55" s="22"/>
      <c r="B55" s="23"/>
      <c r="E55" s="25"/>
      <c r="F55" s="25"/>
      <c r="G55" s="25"/>
      <c r="H55" s="25"/>
      <c r="J55" s="25"/>
    </row>
    <row r="56" spans="1:10" s="24" customFormat="1" ht="18" customHeight="1" x14ac:dyDescent="0.2">
      <c r="A56" s="22"/>
      <c r="B56" s="23"/>
      <c r="E56" s="25"/>
      <c r="F56" s="25"/>
      <c r="G56" s="25"/>
      <c r="H56" s="25"/>
      <c r="J56" s="25"/>
    </row>
    <row r="57" spans="1:10" s="24" customFormat="1" ht="18" customHeight="1" x14ac:dyDescent="0.2">
      <c r="A57" s="22"/>
      <c r="B57" s="23"/>
      <c r="E57" s="25"/>
      <c r="F57" s="25"/>
      <c r="G57" s="25"/>
      <c r="H57" s="25"/>
      <c r="J57" s="25"/>
    </row>
    <row r="58" spans="1:10" s="24" customFormat="1" ht="18" customHeight="1" x14ac:dyDescent="0.2">
      <c r="A58" s="22"/>
      <c r="B58" s="23"/>
      <c r="E58" s="25"/>
      <c r="F58" s="25"/>
      <c r="G58" s="25"/>
      <c r="H58" s="25"/>
      <c r="J58" s="25"/>
    </row>
    <row r="59" spans="1:10" s="24" customFormat="1" ht="18" customHeight="1" x14ac:dyDescent="0.2">
      <c r="A59" s="22"/>
      <c r="B59" s="23"/>
      <c r="E59" s="25"/>
      <c r="F59" s="25"/>
      <c r="G59" s="25"/>
      <c r="H59" s="25"/>
      <c r="J59" s="25"/>
    </row>
    <row r="60" spans="1:10" s="24" customFormat="1" ht="18" customHeight="1" x14ac:dyDescent="0.2">
      <c r="A60" s="22"/>
      <c r="B60" s="23"/>
      <c r="E60" s="25"/>
      <c r="F60" s="25"/>
      <c r="G60" s="25"/>
      <c r="H60" s="25"/>
      <c r="J60" s="25"/>
    </row>
    <row r="61" spans="1:10" s="24" customFormat="1" ht="18" customHeight="1" x14ac:dyDescent="0.2">
      <c r="A61" s="22"/>
      <c r="B61" s="23"/>
      <c r="E61" s="25"/>
      <c r="F61" s="25"/>
      <c r="G61" s="25"/>
      <c r="H61" s="25"/>
      <c r="J61" s="25"/>
    </row>
    <row r="62" spans="1:10" s="24" customFormat="1" ht="18" customHeight="1" x14ac:dyDescent="0.2">
      <c r="A62" s="22"/>
      <c r="B62" s="23"/>
      <c r="E62" s="25"/>
      <c r="F62" s="25"/>
      <c r="G62" s="25"/>
      <c r="H62" s="25"/>
      <c r="J62" s="25"/>
    </row>
    <row r="63" spans="1:10" s="24" customFormat="1" ht="18" customHeight="1" x14ac:dyDescent="0.2">
      <c r="A63" s="22"/>
      <c r="B63" s="23"/>
      <c r="E63" s="25"/>
      <c r="F63" s="25"/>
      <c r="G63" s="25"/>
      <c r="H63" s="25"/>
      <c r="J63" s="25"/>
    </row>
    <row r="64" spans="1:10" s="24" customFormat="1" ht="18" customHeight="1" x14ac:dyDescent="0.2">
      <c r="A64" s="22"/>
      <c r="B64" s="23"/>
      <c r="E64" s="25"/>
      <c r="F64" s="25"/>
      <c r="G64" s="25"/>
      <c r="H64" s="25"/>
      <c r="J64" s="25"/>
    </row>
    <row r="65" spans="1:10" s="24" customFormat="1" ht="18" customHeight="1" x14ac:dyDescent="0.2">
      <c r="A65" s="22"/>
      <c r="B65" s="23"/>
      <c r="E65" s="25"/>
      <c r="F65" s="25"/>
      <c r="G65" s="25"/>
      <c r="H65" s="25"/>
      <c r="J65" s="25"/>
    </row>
    <row r="66" spans="1:10" s="24" customFormat="1" ht="18" customHeight="1" x14ac:dyDescent="0.2">
      <c r="A66" s="22"/>
      <c r="B66" s="23"/>
      <c r="E66" s="25"/>
      <c r="F66" s="25"/>
      <c r="G66" s="25"/>
      <c r="H66" s="25"/>
      <c r="J66" s="25"/>
    </row>
    <row r="67" spans="1:10" s="24" customFormat="1" ht="18" customHeight="1" x14ac:dyDescent="0.2">
      <c r="A67" s="22"/>
      <c r="B67" s="23"/>
      <c r="E67" s="25"/>
      <c r="F67" s="25"/>
      <c r="G67" s="25"/>
      <c r="H67" s="25"/>
      <c r="J67" s="25"/>
    </row>
    <row r="68" spans="1:10" s="24" customFormat="1" ht="18" customHeight="1" x14ac:dyDescent="0.2">
      <c r="A68" s="22"/>
      <c r="B68" s="23"/>
      <c r="E68" s="25"/>
      <c r="F68" s="25"/>
      <c r="G68" s="25"/>
      <c r="H68" s="25"/>
      <c r="J68" s="25"/>
    </row>
    <row r="69" spans="1:10" s="24" customFormat="1" ht="18" customHeight="1" x14ac:dyDescent="0.2">
      <c r="A69" s="22"/>
      <c r="B69" s="23"/>
      <c r="E69" s="25"/>
      <c r="F69" s="25"/>
      <c r="G69" s="25"/>
      <c r="H69" s="25"/>
      <c r="J69" s="25"/>
    </row>
    <row r="70" spans="1:10" s="24" customFormat="1" ht="18" customHeight="1" x14ac:dyDescent="0.2">
      <c r="A70" s="22"/>
      <c r="B70" s="23"/>
      <c r="E70" s="25"/>
      <c r="F70" s="25"/>
      <c r="G70" s="25"/>
      <c r="H70" s="25"/>
      <c r="J70" s="25"/>
    </row>
    <row r="71" spans="1:10" s="24" customFormat="1" ht="18" customHeight="1" x14ac:dyDescent="0.2">
      <c r="A71" s="22"/>
      <c r="B71" s="23"/>
      <c r="E71" s="25"/>
      <c r="F71" s="25"/>
      <c r="G71" s="25"/>
      <c r="H71" s="25"/>
      <c r="J71" s="25"/>
    </row>
    <row r="72" spans="1:10" s="24" customFormat="1" ht="18" customHeight="1" x14ac:dyDescent="0.2">
      <c r="A72" s="22"/>
      <c r="B72" s="23"/>
      <c r="E72" s="25"/>
      <c r="F72" s="25"/>
      <c r="G72" s="25"/>
      <c r="H72" s="25"/>
      <c r="J72" s="25"/>
    </row>
    <row r="73" spans="1:10" s="24" customFormat="1" ht="18" customHeight="1" x14ac:dyDescent="0.2">
      <c r="A73" s="22"/>
      <c r="B73" s="23"/>
      <c r="E73" s="25"/>
      <c r="F73" s="25"/>
      <c r="G73" s="25"/>
      <c r="H73" s="25"/>
      <c r="J73" s="25"/>
    </row>
    <row r="74" spans="1:10" s="24" customFormat="1" ht="18" customHeight="1" x14ac:dyDescent="0.2">
      <c r="A74" s="22"/>
      <c r="B74" s="23"/>
      <c r="E74" s="25"/>
      <c r="F74" s="25"/>
      <c r="G74" s="25"/>
      <c r="H74" s="25"/>
      <c r="J74" s="25"/>
    </row>
    <row r="75" spans="1:10" s="24" customFormat="1" ht="18" customHeight="1" x14ac:dyDescent="0.2">
      <c r="A75" s="22"/>
      <c r="B75" s="23"/>
      <c r="E75" s="25"/>
      <c r="F75" s="25"/>
      <c r="G75" s="25"/>
      <c r="H75" s="25"/>
      <c r="J75" s="25"/>
    </row>
    <row r="76" spans="1:10" s="24" customFormat="1" ht="18" customHeight="1" x14ac:dyDescent="0.2">
      <c r="A76" s="22"/>
      <c r="B76" s="23"/>
      <c r="E76" s="25"/>
      <c r="F76" s="25"/>
      <c r="G76" s="25"/>
      <c r="H76" s="25"/>
      <c r="J76" s="25"/>
    </row>
    <row r="77" spans="1:10" s="24" customFormat="1" ht="18" customHeight="1" x14ac:dyDescent="0.2">
      <c r="A77" s="22"/>
      <c r="B77" s="23"/>
      <c r="E77" s="25"/>
      <c r="F77" s="25"/>
      <c r="G77" s="25"/>
      <c r="H77" s="25"/>
      <c r="J77" s="25"/>
    </row>
    <row r="78" spans="1:10" s="24" customFormat="1" ht="18" customHeight="1" x14ac:dyDescent="0.2">
      <c r="A78" s="22"/>
      <c r="B78" s="23"/>
      <c r="E78" s="25"/>
      <c r="F78" s="25"/>
      <c r="G78" s="25"/>
      <c r="H78" s="25"/>
      <c r="J78" s="25"/>
    </row>
    <row r="79" spans="1:10" s="24" customFormat="1" ht="18" customHeight="1" x14ac:dyDescent="0.2">
      <c r="A79" s="22"/>
      <c r="B79" s="23"/>
      <c r="E79" s="25"/>
      <c r="F79" s="25"/>
      <c r="G79" s="25"/>
      <c r="H79" s="25"/>
      <c r="J79" s="25"/>
    </row>
    <row r="80" spans="1:10" s="24" customFormat="1" ht="18" customHeight="1" x14ac:dyDescent="0.2">
      <c r="A80" s="22"/>
      <c r="B80" s="23"/>
      <c r="E80" s="25"/>
      <c r="F80" s="25"/>
      <c r="G80" s="25"/>
      <c r="H80" s="25"/>
      <c r="J80" s="25"/>
    </row>
    <row r="81" spans="1:10" s="24" customFormat="1" ht="18" customHeight="1" x14ac:dyDescent="0.2">
      <c r="A81" s="22"/>
      <c r="B81" s="23"/>
      <c r="E81" s="25"/>
      <c r="F81" s="25"/>
      <c r="G81" s="25"/>
      <c r="H81" s="25"/>
      <c r="J81" s="25"/>
    </row>
    <row r="82" spans="1:10" s="24" customFormat="1" ht="18" customHeight="1" x14ac:dyDescent="0.2">
      <c r="A82" s="22"/>
      <c r="B82" s="23"/>
      <c r="E82" s="25"/>
      <c r="F82" s="25"/>
      <c r="G82" s="25"/>
      <c r="H82" s="25"/>
      <c r="J82" s="25"/>
    </row>
    <row r="83" spans="1:10" s="24" customFormat="1" ht="18" customHeight="1" x14ac:dyDescent="0.2">
      <c r="A83" s="22"/>
      <c r="B83" s="23"/>
      <c r="E83" s="25"/>
      <c r="F83" s="25"/>
      <c r="G83" s="25"/>
      <c r="H83" s="25"/>
      <c r="J83" s="25"/>
    </row>
    <row r="84" spans="1:10" s="24" customFormat="1" ht="18" customHeight="1" x14ac:dyDescent="0.2">
      <c r="A84" s="22"/>
      <c r="B84" s="23"/>
      <c r="E84" s="25"/>
      <c r="F84" s="25"/>
      <c r="G84" s="25"/>
      <c r="H84" s="25"/>
      <c r="J84" s="25"/>
    </row>
    <row r="85" spans="1:10" s="24" customFormat="1" ht="18" customHeight="1" x14ac:dyDescent="0.2">
      <c r="A85" s="22"/>
      <c r="B85" s="23"/>
      <c r="E85" s="25"/>
      <c r="F85" s="25"/>
      <c r="G85" s="25"/>
      <c r="H85" s="25"/>
      <c r="J85" s="25"/>
    </row>
    <row r="86" spans="1:10" s="24" customFormat="1" ht="18" customHeight="1" x14ac:dyDescent="0.2">
      <c r="A86" s="22"/>
      <c r="B86" s="23"/>
      <c r="E86" s="25"/>
      <c r="F86" s="25"/>
      <c r="G86" s="25"/>
      <c r="H86" s="25"/>
      <c r="J86" s="25"/>
    </row>
    <row r="87" spans="1:10" s="24" customFormat="1" ht="18" customHeight="1" x14ac:dyDescent="0.2">
      <c r="A87" s="22"/>
      <c r="B87" s="23"/>
      <c r="E87" s="25"/>
      <c r="F87" s="25"/>
      <c r="G87" s="25"/>
      <c r="H87" s="25"/>
      <c r="J87" s="25"/>
    </row>
    <row r="88" spans="1:10" s="24" customFormat="1" ht="18" customHeight="1" x14ac:dyDescent="0.2">
      <c r="A88" s="22"/>
      <c r="B88" s="23"/>
      <c r="E88" s="25"/>
      <c r="F88" s="25"/>
      <c r="G88" s="25"/>
      <c r="H88" s="25"/>
      <c r="J88" s="25"/>
    </row>
    <row r="89" spans="1:10" s="24" customFormat="1" ht="18" customHeight="1" x14ac:dyDescent="0.2">
      <c r="A89" s="22"/>
      <c r="B89" s="23"/>
      <c r="E89" s="25"/>
      <c r="F89" s="25"/>
      <c r="G89" s="25"/>
      <c r="H89" s="25"/>
      <c r="J89" s="25"/>
    </row>
    <row r="90" spans="1:10" s="24" customFormat="1" ht="18" customHeight="1" x14ac:dyDescent="0.2">
      <c r="A90" s="22"/>
      <c r="B90" s="23"/>
      <c r="E90" s="25"/>
      <c r="F90" s="25"/>
      <c r="G90" s="25"/>
      <c r="H90" s="25"/>
      <c r="J90" s="25"/>
    </row>
    <row r="91" spans="1:10" s="24" customFormat="1" ht="18" customHeight="1" x14ac:dyDescent="0.2">
      <c r="A91" s="22"/>
      <c r="B91" s="23"/>
      <c r="E91" s="25"/>
      <c r="F91" s="25"/>
      <c r="G91" s="25"/>
      <c r="H91" s="25"/>
      <c r="J91" s="25"/>
    </row>
    <row r="92" spans="1:10" s="24" customFormat="1" ht="18" customHeight="1" x14ac:dyDescent="0.2">
      <c r="A92" s="22"/>
      <c r="B92" s="23"/>
      <c r="E92" s="25"/>
      <c r="F92" s="25"/>
      <c r="G92" s="25"/>
      <c r="H92" s="25"/>
      <c r="J92" s="25"/>
    </row>
    <row r="93" spans="1:10" s="24" customFormat="1" ht="18" customHeight="1" x14ac:dyDescent="0.2">
      <c r="A93" s="22"/>
      <c r="B93" s="23"/>
      <c r="E93" s="25"/>
      <c r="F93" s="25"/>
      <c r="G93" s="25"/>
      <c r="H93" s="25"/>
      <c r="J93" s="25"/>
    </row>
    <row r="94" spans="1:10" s="24" customFormat="1" ht="18" customHeight="1" x14ac:dyDescent="0.2">
      <c r="A94" s="22"/>
      <c r="B94" s="23"/>
      <c r="E94" s="25"/>
      <c r="F94" s="25"/>
      <c r="G94" s="25"/>
      <c r="H94" s="25"/>
      <c r="J94" s="25"/>
    </row>
    <row r="95" spans="1:10" s="24" customFormat="1" ht="18" customHeight="1" x14ac:dyDescent="0.2">
      <c r="A95" s="22"/>
      <c r="B95" s="23"/>
      <c r="E95" s="25"/>
      <c r="F95" s="25"/>
      <c r="G95" s="25"/>
      <c r="H95" s="25"/>
      <c r="J95" s="25"/>
    </row>
    <row r="96" spans="1:10" s="24" customFormat="1" ht="18" customHeight="1" x14ac:dyDescent="0.2">
      <c r="A96" s="22"/>
      <c r="B96" s="23"/>
      <c r="E96" s="25"/>
      <c r="F96" s="25"/>
      <c r="G96" s="25"/>
      <c r="H96" s="25"/>
      <c r="J96" s="25"/>
    </row>
    <row r="97" spans="1:10" s="24" customFormat="1" ht="18" customHeight="1" x14ac:dyDescent="0.2">
      <c r="A97" s="22"/>
      <c r="B97" s="23"/>
      <c r="E97" s="25"/>
      <c r="F97" s="25"/>
      <c r="G97" s="25"/>
      <c r="H97" s="25"/>
      <c r="J97" s="25"/>
    </row>
    <row r="98" spans="1:10" s="24" customFormat="1" ht="18" customHeight="1" x14ac:dyDescent="0.2">
      <c r="A98" s="22"/>
      <c r="B98" s="23"/>
      <c r="E98" s="25"/>
      <c r="F98" s="25"/>
      <c r="G98" s="25"/>
      <c r="H98" s="25"/>
      <c r="J98" s="25"/>
    </row>
    <row r="99" spans="1:10" s="24" customFormat="1" ht="18" customHeight="1" x14ac:dyDescent="0.2">
      <c r="A99" s="22"/>
      <c r="B99" s="23"/>
      <c r="E99" s="25"/>
      <c r="F99" s="25"/>
      <c r="G99" s="25"/>
      <c r="H99" s="25"/>
      <c r="J99" s="25"/>
    </row>
    <row r="100" spans="1:10" s="24" customFormat="1" ht="18" customHeight="1" x14ac:dyDescent="0.2">
      <c r="A100" s="22"/>
      <c r="B100" s="23"/>
      <c r="E100" s="25"/>
      <c r="F100" s="25"/>
      <c r="G100" s="25"/>
      <c r="H100" s="25"/>
      <c r="J100" s="25"/>
    </row>
    <row r="101" spans="1:10" s="24" customFormat="1" ht="18" customHeight="1" x14ac:dyDescent="0.2">
      <c r="A101" s="22"/>
      <c r="B101" s="23"/>
      <c r="E101" s="25"/>
      <c r="F101" s="25"/>
      <c r="G101" s="25"/>
      <c r="H101" s="25"/>
      <c r="J101" s="25"/>
    </row>
    <row r="102" spans="1:10" s="24" customFormat="1" ht="18" customHeight="1" x14ac:dyDescent="0.2">
      <c r="A102" s="22"/>
      <c r="B102" s="23"/>
      <c r="E102" s="25"/>
      <c r="F102" s="25"/>
      <c r="G102" s="25"/>
      <c r="H102" s="25"/>
      <c r="J102" s="25"/>
    </row>
    <row r="103" spans="1:10" s="24" customFormat="1" ht="18" customHeight="1" x14ac:dyDescent="0.2">
      <c r="A103" s="22"/>
      <c r="B103" s="23"/>
      <c r="E103" s="25"/>
      <c r="F103" s="25"/>
      <c r="G103" s="25"/>
      <c r="H103" s="25"/>
      <c r="J103" s="25"/>
    </row>
    <row r="104" spans="1:10" s="24" customFormat="1" ht="18" customHeight="1" x14ac:dyDescent="0.2">
      <c r="A104" s="22"/>
      <c r="B104" s="23"/>
      <c r="E104" s="25"/>
      <c r="F104" s="25"/>
      <c r="G104" s="25"/>
      <c r="H104" s="25"/>
      <c r="J104" s="25"/>
    </row>
    <row r="105" spans="1:10" s="24" customFormat="1" ht="18" customHeight="1" x14ac:dyDescent="0.2">
      <c r="A105" s="22"/>
      <c r="B105" s="23"/>
      <c r="E105" s="25"/>
      <c r="F105" s="25"/>
      <c r="G105" s="25"/>
      <c r="H105" s="25"/>
      <c r="J105" s="25"/>
    </row>
    <row r="106" spans="1:10" s="24" customFormat="1" ht="18" customHeight="1" x14ac:dyDescent="0.2">
      <c r="A106" s="22"/>
      <c r="B106" s="23"/>
      <c r="E106" s="25"/>
      <c r="F106" s="25"/>
      <c r="G106" s="25"/>
      <c r="H106" s="25"/>
      <c r="J106" s="25"/>
    </row>
    <row r="107" spans="1:10" s="24" customFormat="1" ht="18" customHeight="1" x14ac:dyDescent="0.2">
      <c r="A107" s="22"/>
      <c r="B107" s="23"/>
      <c r="E107" s="25"/>
      <c r="F107" s="25"/>
      <c r="G107" s="25"/>
      <c r="H107" s="25"/>
      <c r="J107" s="25"/>
    </row>
    <row r="108" spans="1:10" s="24" customFormat="1" ht="18" customHeight="1" x14ac:dyDescent="0.2">
      <c r="A108" s="22"/>
      <c r="B108" s="23"/>
      <c r="E108" s="25"/>
      <c r="F108" s="25"/>
      <c r="G108" s="25"/>
      <c r="H108" s="25"/>
      <c r="J108" s="25"/>
    </row>
    <row r="109" spans="1:10" s="24" customFormat="1" ht="18" customHeight="1" x14ac:dyDescent="0.2">
      <c r="A109" s="22"/>
      <c r="B109" s="23"/>
      <c r="E109" s="25"/>
      <c r="F109" s="25"/>
      <c r="G109" s="25"/>
      <c r="H109" s="25"/>
      <c r="J109" s="25"/>
    </row>
    <row r="110" spans="1:10" s="24" customFormat="1" ht="18" customHeight="1" x14ac:dyDescent="0.2">
      <c r="A110" s="22"/>
      <c r="B110" s="23"/>
      <c r="E110" s="25"/>
      <c r="F110" s="25"/>
      <c r="G110" s="25"/>
      <c r="H110" s="25"/>
      <c r="J110" s="25"/>
    </row>
    <row r="111" spans="1:10" s="24" customFormat="1" ht="18" customHeight="1" x14ac:dyDescent="0.2">
      <c r="A111" s="22"/>
      <c r="B111" s="23"/>
      <c r="E111" s="25"/>
      <c r="F111" s="25"/>
      <c r="G111" s="25"/>
      <c r="H111" s="25"/>
      <c r="J111" s="25"/>
    </row>
    <row r="112" spans="1:10" s="24" customFormat="1" ht="18" customHeight="1" x14ac:dyDescent="0.2">
      <c r="A112" s="22"/>
      <c r="B112" s="23"/>
      <c r="E112" s="25"/>
      <c r="F112" s="25"/>
      <c r="G112" s="25"/>
      <c r="H112" s="25"/>
      <c r="J112" s="25"/>
    </row>
    <row r="113" spans="1:10" s="24" customFormat="1" ht="18" customHeight="1" x14ac:dyDescent="0.2">
      <c r="A113" s="22"/>
      <c r="B113" s="23"/>
      <c r="E113" s="25"/>
      <c r="F113" s="25"/>
      <c r="G113" s="25"/>
      <c r="H113" s="25"/>
      <c r="J113" s="25"/>
    </row>
    <row r="114" spans="1:10" s="24" customFormat="1" ht="18" customHeight="1" x14ac:dyDescent="0.2">
      <c r="A114" s="22"/>
      <c r="B114" s="23"/>
      <c r="E114" s="25"/>
      <c r="F114" s="25"/>
      <c r="G114" s="25"/>
      <c r="H114" s="25"/>
      <c r="J114" s="25"/>
    </row>
    <row r="115" spans="1:10" s="24" customFormat="1" ht="18" customHeight="1" x14ac:dyDescent="0.2">
      <c r="A115" s="22"/>
      <c r="B115" s="23"/>
      <c r="E115" s="25"/>
      <c r="F115" s="25"/>
      <c r="G115" s="25"/>
      <c r="H115" s="25"/>
      <c r="J115" s="25"/>
    </row>
    <row r="116" spans="1:10" s="24" customFormat="1" ht="18" customHeight="1" x14ac:dyDescent="0.2">
      <c r="A116" s="22"/>
      <c r="B116" s="23"/>
      <c r="E116" s="25"/>
      <c r="F116" s="25"/>
      <c r="G116" s="25"/>
      <c r="H116" s="25"/>
      <c r="J116" s="25"/>
    </row>
    <row r="117" spans="1:10" s="24" customFormat="1" ht="18" customHeight="1" x14ac:dyDescent="0.2">
      <c r="A117" s="22"/>
      <c r="B117" s="23"/>
      <c r="E117" s="25"/>
      <c r="F117" s="25"/>
      <c r="G117" s="25"/>
      <c r="H117" s="25"/>
      <c r="J117" s="25"/>
    </row>
    <row r="118" spans="1:10" s="24" customFormat="1" ht="18" customHeight="1" x14ac:dyDescent="0.2">
      <c r="A118" s="22"/>
      <c r="B118" s="23"/>
      <c r="E118" s="25"/>
      <c r="F118" s="25"/>
      <c r="G118" s="25"/>
      <c r="H118" s="25"/>
      <c r="J118" s="25"/>
    </row>
    <row r="119" spans="1:10" s="24" customFormat="1" ht="18" customHeight="1" x14ac:dyDescent="0.2">
      <c r="A119" s="22"/>
      <c r="B119" s="23"/>
      <c r="E119" s="25"/>
      <c r="F119" s="25"/>
      <c r="G119" s="25"/>
      <c r="H119" s="25"/>
      <c r="J119" s="25"/>
    </row>
    <row r="120" spans="1:10" s="24" customFormat="1" ht="18" customHeight="1" x14ac:dyDescent="0.2">
      <c r="A120" s="22"/>
      <c r="B120" s="23"/>
      <c r="E120" s="25"/>
      <c r="F120" s="25"/>
      <c r="G120" s="25"/>
      <c r="H120" s="25"/>
      <c r="J120" s="25"/>
    </row>
    <row r="121" spans="1:10" s="24" customFormat="1" ht="18" customHeight="1" x14ac:dyDescent="0.2">
      <c r="A121" s="22"/>
      <c r="B121" s="23"/>
      <c r="E121" s="25"/>
      <c r="F121" s="25"/>
      <c r="G121" s="25"/>
      <c r="H121" s="25"/>
      <c r="J121" s="25"/>
    </row>
    <row r="122" spans="1:10" s="24" customFormat="1" ht="18" customHeight="1" x14ac:dyDescent="0.2">
      <c r="A122" s="22"/>
      <c r="B122" s="23"/>
      <c r="E122" s="25"/>
      <c r="F122" s="25"/>
      <c r="G122" s="25"/>
      <c r="H122" s="25"/>
      <c r="J122" s="25"/>
    </row>
    <row r="123" spans="1:10" s="24" customFormat="1" ht="18" customHeight="1" x14ac:dyDescent="0.2">
      <c r="A123" s="22"/>
      <c r="B123" s="23"/>
      <c r="E123" s="25"/>
      <c r="F123" s="25"/>
      <c r="G123" s="25"/>
      <c r="H123" s="25"/>
      <c r="J123" s="25"/>
    </row>
    <row r="124" spans="1:10" s="24" customFormat="1" ht="18" customHeight="1" x14ac:dyDescent="0.2">
      <c r="A124" s="22"/>
      <c r="B124" s="23"/>
      <c r="E124" s="25"/>
      <c r="F124" s="25"/>
      <c r="G124" s="25"/>
      <c r="H124" s="25"/>
      <c r="J124" s="25"/>
    </row>
    <row r="125" spans="1:10" s="24" customFormat="1" ht="18" customHeight="1" x14ac:dyDescent="0.2">
      <c r="A125" s="22"/>
      <c r="B125" s="23"/>
      <c r="E125" s="25"/>
      <c r="F125" s="25"/>
      <c r="G125" s="25"/>
      <c r="H125" s="25"/>
      <c r="J125" s="25"/>
    </row>
    <row r="126" spans="1:10" s="24" customFormat="1" ht="18" customHeight="1" x14ac:dyDescent="0.2">
      <c r="A126" s="22"/>
      <c r="B126" s="23"/>
      <c r="E126" s="25"/>
      <c r="F126" s="25"/>
      <c r="G126" s="25"/>
      <c r="H126" s="25"/>
      <c r="J126" s="25"/>
    </row>
    <row r="127" spans="1:10" s="24" customFormat="1" ht="18" customHeight="1" x14ac:dyDescent="0.2">
      <c r="A127" s="22"/>
      <c r="B127" s="23"/>
      <c r="E127" s="25"/>
      <c r="F127" s="25"/>
      <c r="G127" s="25"/>
      <c r="H127" s="25"/>
      <c r="J127" s="25"/>
    </row>
    <row r="128" spans="1:10" s="24" customFormat="1" ht="18" customHeight="1" x14ac:dyDescent="0.2">
      <c r="A128" s="22"/>
      <c r="B128" s="23"/>
      <c r="E128" s="25"/>
      <c r="F128" s="25"/>
      <c r="G128" s="25"/>
      <c r="H128" s="25"/>
      <c r="J128" s="25"/>
    </row>
    <row r="129" spans="1:10" s="24" customFormat="1" ht="18" customHeight="1" x14ac:dyDescent="0.2">
      <c r="A129" s="22"/>
      <c r="B129" s="23"/>
      <c r="E129" s="25"/>
      <c r="F129" s="25"/>
      <c r="G129" s="25"/>
      <c r="H129" s="25"/>
      <c r="J129" s="25"/>
    </row>
    <row r="130" spans="1:10" x14ac:dyDescent="0.25">
      <c r="A130" s="16"/>
      <c r="B130" s="17"/>
    </row>
    <row r="131" spans="1:10" x14ac:dyDescent="0.25">
      <c r="A131" s="16"/>
      <c r="B131" s="17"/>
    </row>
    <row r="132" spans="1:10" x14ac:dyDescent="0.25">
      <c r="A132" s="16"/>
      <c r="B132" s="17"/>
    </row>
    <row r="133" spans="1:10" x14ac:dyDescent="0.25">
      <c r="A133" s="16"/>
      <c r="B133" s="17"/>
    </row>
    <row r="134" spans="1:10" x14ac:dyDescent="0.25">
      <c r="A134" s="16"/>
      <c r="B134" s="17"/>
    </row>
    <row r="135" spans="1:10" x14ac:dyDescent="0.25">
      <c r="A135" s="16"/>
      <c r="B135" s="17"/>
    </row>
    <row r="136" spans="1:10" x14ac:dyDescent="0.25">
      <c r="A136" s="16"/>
      <c r="B136" s="17"/>
    </row>
    <row r="137" spans="1:10" x14ac:dyDescent="0.25">
      <c r="A137" s="16"/>
      <c r="B137" s="17"/>
    </row>
    <row r="138" spans="1:10" x14ac:dyDescent="0.25">
      <c r="A138" s="16"/>
      <c r="B138" s="17"/>
    </row>
    <row r="139" spans="1:10" x14ac:dyDescent="0.25">
      <c r="A139" s="16"/>
      <c r="B139" s="17"/>
    </row>
    <row r="140" spans="1:10" x14ac:dyDescent="0.25">
      <c r="A140" s="16"/>
      <c r="B140" s="17"/>
    </row>
    <row r="141" spans="1:10" x14ac:dyDescent="0.25">
      <c r="A141" s="16"/>
      <c r="B141" s="17"/>
    </row>
    <row r="142" spans="1:10" x14ac:dyDescent="0.25">
      <c r="A142" s="16"/>
      <c r="B142" s="17"/>
    </row>
    <row r="143" spans="1:10" x14ac:dyDescent="0.25">
      <c r="A143" s="16"/>
      <c r="B143" s="17"/>
    </row>
    <row r="144" spans="1:10" x14ac:dyDescent="0.25">
      <c r="A144" s="16"/>
      <c r="B144" s="17"/>
    </row>
    <row r="145" spans="1:2" x14ac:dyDescent="0.25">
      <c r="A145" s="16"/>
      <c r="B145" s="17"/>
    </row>
    <row r="146" spans="1:2" x14ac:dyDescent="0.25">
      <c r="A146" s="16"/>
      <c r="B146" s="17"/>
    </row>
    <row r="147" spans="1:2" x14ac:dyDescent="0.25">
      <c r="A147" s="16"/>
      <c r="B147" s="17"/>
    </row>
    <row r="148" spans="1:2" x14ac:dyDescent="0.25">
      <c r="A148" s="16"/>
      <c r="B148" s="17"/>
    </row>
    <row r="149" spans="1:2" x14ac:dyDescent="0.25">
      <c r="A149" s="16"/>
      <c r="B149" s="17"/>
    </row>
    <row r="150" spans="1:2" x14ac:dyDescent="0.25">
      <c r="A150" s="16"/>
      <c r="B150" s="17"/>
    </row>
    <row r="151" spans="1:2" x14ac:dyDescent="0.25">
      <c r="A151" s="16"/>
      <c r="B151" s="17"/>
    </row>
    <row r="152" spans="1:2" x14ac:dyDescent="0.25">
      <c r="A152" s="16"/>
      <c r="B152" s="17"/>
    </row>
    <row r="153" spans="1:2" x14ac:dyDescent="0.25">
      <c r="A153" s="16"/>
      <c r="B153" s="17"/>
    </row>
    <row r="154" spans="1:2" x14ac:dyDescent="0.25">
      <c r="A154" s="16"/>
      <c r="B154" s="17"/>
    </row>
    <row r="155" spans="1:2" x14ac:dyDescent="0.25">
      <c r="A155" s="16"/>
      <c r="B155" s="17"/>
    </row>
    <row r="156" spans="1:2" x14ac:dyDescent="0.25">
      <c r="A156" s="16"/>
      <c r="B156" s="17"/>
    </row>
    <row r="157" spans="1:2" x14ac:dyDescent="0.25">
      <c r="A157" s="16"/>
      <c r="B157" s="17"/>
    </row>
    <row r="158" spans="1:2" x14ac:dyDescent="0.25">
      <c r="A158" s="16"/>
      <c r="B158" s="17"/>
    </row>
    <row r="159" spans="1:2" x14ac:dyDescent="0.25">
      <c r="A159" s="16"/>
      <c r="B159" s="17"/>
    </row>
    <row r="160" spans="1:2" x14ac:dyDescent="0.25">
      <c r="A160" s="16"/>
      <c r="B160" s="17"/>
    </row>
    <row r="161" spans="1:2" x14ac:dyDescent="0.25">
      <c r="A161" s="16"/>
      <c r="B161" s="17"/>
    </row>
    <row r="162" spans="1:2" x14ac:dyDescent="0.25">
      <c r="A162" s="16"/>
      <c r="B162" s="17"/>
    </row>
    <row r="163" spans="1:2" x14ac:dyDescent="0.25">
      <c r="A163" s="16"/>
      <c r="B163" s="17"/>
    </row>
    <row r="164" spans="1:2" x14ac:dyDescent="0.25">
      <c r="A164" s="16"/>
      <c r="B164" s="17"/>
    </row>
    <row r="165" spans="1:2" x14ac:dyDescent="0.25">
      <c r="A165" s="16"/>
      <c r="B165" s="17"/>
    </row>
    <row r="166" spans="1:2" x14ac:dyDescent="0.25">
      <c r="A166" s="16"/>
      <c r="B166" s="17"/>
    </row>
    <row r="167" spans="1:2" x14ac:dyDescent="0.25">
      <c r="A167" s="16"/>
      <c r="B167" s="17"/>
    </row>
    <row r="168" spans="1:2" x14ac:dyDescent="0.25">
      <c r="A168" s="16"/>
      <c r="B168" s="17"/>
    </row>
    <row r="169" spans="1:2" x14ac:dyDescent="0.25">
      <c r="A169" s="16"/>
      <c r="B169" s="17"/>
    </row>
    <row r="170" spans="1:2" x14ac:dyDescent="0.25">
      <c r="A170" s="16"/>
      <c r="B170" s="17"/>
    </row>
    <row r="171" spans="1:2" x14ac:dyDescent="0.25">
      <c r="A171" s="16"/>
      <c r="B171" s="17"/>
    </row>
    <row r="172" spans="1:2" x14ac:dyDescent="0.25">
      <c r="A172" s="16"/>
      <c r="B172" s="17"/>
    </row>
    <row r="173" spans="1:2" x14ac:dyDescent="0.25">
      <c r="A173" s="16"/>
      <c r="B173" s="17"/>
    </row>
    <row r="174" spans="1:2" x14ac:dyDescent="0.25">
      <c r="A174" s="16"/>
      <c r="B174" s="17"/>
    </row>
    <row r="175" spans="1:2" x14ac:dyDescent="0.25">
      <c r="A175" s="16"/>
      <c r="B175" s="17"/>
    </row>
    <row r="176" spans="1:2" x14ac:dyDescent="0.25">
      <c r="A176" s="16"/>
      <c r="B176" s="17"/>
    </row>
    <row r="177" spans="1:2" x14ac:dyDescent="0.25">
      <c r="A177" s="16"/>
      <c r="B177" s="17"/>
    </row>
    <row r="178" spans="1:2" x14ac:dyDescent="0.25">
      <c r="A178" s="16"/>
      <c r="B178" s="17"/>
    </row>
    <row r="179" spans="1:2" x14ac:dyDescent="0.25">
      <c r="A179" s="16"/>
      <c r="B179" s="17"/>
    </row>
    <row r="180" spans="1:2" x14ac:dyDescent="0.25">
      <c r="A180" s="16"/>
      <c r="B180" s="17"/>
    </row>
    <row r="181" spans="1:2" x14ac:dyDescent="0.25">
      <c r="A181" s="16"/>
      <c r="B181" s="17"/>
    </row>
    <row r="182" spans="1:2" x14ac:dyDescent="0.25">
      <c r="A182" s="16"/>
      <c r="B182" s="17"/>
    </row>
    <row r="183" spans="1:2" x14ac:dyDescent="0.25">
      <c r="A183" s="16"/>
      <c r="B183" s="17"/>
    </row>
    <row r="184" spans="1:2" x14ac:dyDescent="0.25">
      <c r="A184" s="16"/>
      <c r="B184" s="17"/>
    </row>
    <row r="185" spans="1:2" x14ac:dyDescent="0.25">
      <c r="A185" s="16"/>
      <c r="B185" s="17"/>
    </row>
    <row r="186" spans="1:2" x14ac:dyDescent="0.25">
      <c r="A186" s="16"/>
      <c r="B186" s="17"/>
    </row>
    <row r="187" spans="1:2" x14ac:dyDescent="0.25">
      <c r="A187" s="16"/>
      <c r="B187" s="17"/>
    </row>
    <row r="188" spans="1:2" x14ac:dyDescent="0.25">
      <c r="A188" s="16"/>
      <c r="B188" s="17"/>
    </row>
    <row r="189" spans="1:2" x14ac:dyDescent="0.25">
      <c r="A189" s="16"/>
      <c r="B189" s="17"/>
    </row>
    <row r="190" spans="1:2" x14ac:dyDescent="0.25">
      <c r="A190" s="16"/>
      <c r="B190" s="17"/>
    </row>
    <row r="191" spans="1:2" x14ac:dyDescent="0.25">
      <c r="A191" s="16"/>
      <c r="B191" s="17"/>
    </row>
    <row r="192" spans="1:2" x14ac:dyDescent="0.25">
      <c r="A192" s="16"/>
      <c r="B192" s="17"/>
    </row>
    <row r="193" spans="1:2" x14ac:dyDescent="0.25">
      <c r="A193" s="16"/>
      <c r="B193" s="17"/>
    </row>
    <row r="194" spans="1:2" x14ac:dyDescent="0.25">
      <c r="A194" s="16"/>
      <c r="B194" s="17"/>
    </row>
    <row r="195" spans="1:2" x14ac:dyDescent="0.25">
      <c r="A195" s="16"/>
      <c r="B195" s="17"/>
    </row>
    <row r="196" spans="1:2" x14ac:dyDescent="0.25">
      <c r="A196" s="16"/>
      <c r="B196" s="17"/>
    </row>
    <row r="197" spans="1:2" x14ac:dyDescent="0.25">
      <c r="A197" s="16"/>
      <c r="B197" s="17"/>
    </row>
    <row r="198" spans="1:2" x14ac:dyDescent="0.25">
      <c r="A198" s="16"/>
      <c r="B198" s="17"/>
    </row>
    <row r="199" spans="1:2" x14ac:dyDescent="0.25">
      <c r="A199" s="16"/>
      <c r="B199" s="17"/>
    </row>
    <row r="200" spans="1:2" x14ac:dyDescent="0.25">
      <c r="A200" s="16"/>
      <c r="B200" s="17"/>
    </row>
    <row r="201" spans="1:2" x14ac:dyDescent="0.25">
      <c r="A201" s="16"/>
      <c r="B201" s="17"/>
    </row>
    <row r="202" spans="1:2" x14ac:dyDescent="0.25">
      <c r="A202" s="16"/>
      <c r="B202" s="17"/>
    </row>
    <row r="203" spans="1:2" x14ac:dyDescent="0.25">
      <c r="A203" s="16"/>
      <c r="B203" s="17"/>
    </row>
    <row r="204" spans="1:2" x14ac:dyDescent="0.25">
      <c r="A204" s="16"/>
      <c r="B204" s="17"/>
    </row>
    <row r="205" spans="1:2" x14ac:dyDescent="0.25">
      <c r="A205" s="16"/>
      <c r="B205" s="17"/>
    </row>
    <row r="206" spans="1:2" x14ac:dyDescent="0.25">
      <c r="A206" s="16"/>
      <c r="B206" s="17"/>
    </row>
    <row r="207" spans="1:2" x14ac:dyDescent="0.25">
      <c r="A207" s="16"/>
      <c r="B207" s="17"/>
    </row>
    <row r="208" spans="1:2" x14ac:dyDescent="0.25">
      <c r="A208" s="16"/>
      <c r="B208" s="17"/>
    </row>
    <row r="209" spans="1:2" x14ac:dyDescent="0.25">
      <c r="A209" s="16"/>
      <c r="B209" s="17"/>
    </row>
    <row r="210" spans="1:2" x14ac:dyDescent="0.25">
      <c r="A210" s="16"/>
      <c r="B210" s="17"/>
    </row>
    <row r="211" spans="1:2" x14ac:dyDescent="0.25">
      <c r="A211" s="16"/>
      <c r="B211" s="17"/>
    </row>
    <row r="212" spans="1:2" x14ac:dyDescent="0.25">
      <c r="A212" s="16"/>
      <c r="B212" s="17"/>
    </row>
    <row r="213" spans="1:2" x14ac:dyDescent="0.25">
      <c r="A213" s="16"/>
      <c r="B213" s="17"/>
    </row>
    <row r="214" spans="1:2" x14ac:dyDescent="0.25">
      <c r="A214" s="16"/>
      <c r="B214" s="17"/>
    </row>
    <row r="215" spans="1:2" x14ac:dyDescent="0.25">
      <c r="A215" s="16"/>
      <c r="B215" s="17"/>
    </row>
    <row r="216" spans="1:2" x14ac:dyDescent="0.25">
      <c r="A216" s="16"/>
      <c r="B216" s="17"/>
    </row>
    <row r="217" spans="1:2" x14ac:dyDescent="0.25">
      <c r="A217" s="16"/>
      <c r="B217" s="17"/>
    </row>
    <row r="218" spans="1:2" x14ac:dyDescent="0.25">
      <c r="A218" s="16"/>
      <c r="B218" s="17"/>
    </row>
    <row r="219" spans="1:2" x14ac:dyDescent="0.25">
      <c r="A219" s="16"/>
      <c r="B219" s="17"/>
    </row>
    <row r="220" spans="1:2" x14ac:dyDescent="0.25">
      <c r="A220" s="16"/>
      <c r="B220" s="17"/>
    </row>
    <row r="221" spans="1:2" x14ac:dyDescent="0.25">
      <c r="A221" s="16"/>
      <c r="B221" s="17"/>
    </row>
    <row r="222" spans="1:2" x14ac:dyDescent="0.25">
      <c r="A222" s="16"/>
    </row>
    <row r="223" spans="1:2" x14ac:dyDescent="0.25">
      <c r="A223" s="16"/>
    </row>
    <row r="224" spans="1:2" x14ac:dyDescent="0.25">
      <c r="A224" s="16"/>
    </row>
    <row r="225" spans="1:1" x14ac:dyDescent="0.25">
      <c r="A225" s="16"/>
    </row>
    <row r="226" spans="1:1" x14ac:dyDescent="0.25">
      <c r="A226" s="16"/>
    </row>
    <row r="227" spans="1:1" x14ac:dyDescent="0.25">
      <c r="A227" s="16"/>
    </row>
    <row r="228" spans="1:1" x14ac:dyDescent="0.25">
      <c r="A228" s="16"/>
    </row>
    <row r="229" spans="1:1" x14ac:dyDescent="0.25">
      <c r="A229" s="16"/>
    </row>
    <row r="230" spans="1:1" x14ac:dyDescent="0.25">
      <c r="A230" s="16"/>
    </row>
    <row r="231" spans="1:1" x14ac:dyDescent="0.25">
      <c r="A231" s="16"/>
    </row>
    <row r="232" spans="1:1" x14ac:dyDescent="0.25">
      <c r="A232" s="16"/>
    </row>
    <row r="233" spans="1:1" x14ac:dyDescent="0.25">
      <c r="A233" s="16"/>
    </row>
    <row r="234" spans="1:1" x14ac:dyDescent="0.25">
      <c r="A234" s="16"/>
    </row>
    <row r="235" spans="1:1" x14ac:dyDescent="0.25">
      <c r="A235" s="16"/>
    </row>
    <row r="236" spans="1:1" x14ac:dyDescent="0.25">
      <c r="A236" s="16"/>
    </row>
    <row r="237" spans="1:1" x14ac:dyDescent="0.25">
      <c r="A237" s="16"/>
    </row>
    <row r="238" spans="1:1" x14ac:dyDescent="0.25">
      <c r="A238" s="16"/>
    </row>
    <row r="239" spans="1:1" x14ac:dyDescent="0.25">
      <c r="A239" s="16"/>
    </row>
    <row r="240" spans="1:1" x14ac:dyDescent="0.25">
      <c r="A240" s="16"/>
    </row>
    <row r="241" spans="1:1" x14ac:dyDescent="0.25">
      <c r="A241" s="16"/>
    </row>
    <row r="242" spans="1:1" x14ac:dyDescent="0.25">
      <c r="A242" s="16"/>
    </row>
    <row r="243" spans="1:1" x14ac:dyDescent="0.25">
      <c r="A243" s="16"/>
    </row>
    <row r="244" spans="1:1" x14ac:dyDescent="0.25">
      <c r="A244" s="16"/>
    </row>
    <row r="245" spans="1:1" x14ac:dyDescent="0.25">
      <c r="A245" s="16"/>
    </row>
    <row r="246" spans="1:1" x14ac:dyDescent="0.25">
      <c r="A246" s="16"/>
    </row>
    <row r="247" spans="1:1" x14ac:dyDescent="0.25">
      <c r="A247" s="16"/>
    </row>
    <row r="248" spans="1:1" x14ac:dyDescent="0.25">
      <c r="A248" s="16"/>
    </row>
    <row r="249" spans="1:1" x14ac:dyDescent="0.25">
      <c r="A249" s="16"/>
    </row>
    <row r="250" spans="1:1" x14ac:dyDescent="0.25">
      <c r="A250" s="16"/>
    </row>
    <row r="251" spans="1:1" x14ac:dyDescent="0.25">
      <c r="A251" s="16"/>
    </row>
    <row r="252" spans="1:1" x14ac:dyDescent="0.25">
      <c r="A252" s="16"/>
    </row>
    <row r="253" spans="1:1" x14ac:dyDescent="0.25">
      <c r="A253" s="16"/>
    </row>
    <row r="254" spans="1:1" x14ac:dyDescent="0.25">
      <c r="A254" s="16"/>
    </row>
    <row r="255" spans="1:1" x14ac:dyDescent="0.25">
      <c r="A255" s="16"/>
    </row>
    <row r="256" spans="1:1" x14ac:dyDescent="0.25">
      <c r="A256" s="16"/>
    </row>
    <row r="257" spans="1:1" x14ac:dyDescent="0.25">
      <c r="A257" s="16"/>
    </row>
    <row r="258" spans="1:1" x14ac:dyDescent="0.25">
      <c r="A258" s="16"/>
    </row>
    <row r="259" spans="1:1" x14ac:dyDescent="0.25">
      <c r="A259" s="16"/>
    </row>
    <row r="260" spans="1:1" x14ac:dyDescent="0.25">
      <c r="A260" s="16"/>
    </row>
    <row r="261" spans="1:1" x14ac:dyDescent="0.25">
      <c r="A261" s="16"/>
    </row>
    <row r="262" spans="1:1" x14ac:dyDescent="0.25">
      <c r="A262" s="16"/>
    </row>
    <row r="263" spans="1:1" x14ac:dyDescent="0.25">
      <c r="A263" s="16"/>
    </row>
    <row r="264" spans="1:1" x14ac:dyDescent="0.25">
      <c r="A264" s="16"/>
    </row>
    <row r="265" spans="1:1" x14ac:dyDescent="0.25">
      <c r="A265" s="16"/>
    </row>
    <row r="266" spans="1:1" x14ac:dyDescent="0.25">
      <c r="A266" s="16"/>
    </row>
    <row r="267" spans="1:1" x14ac:dyDescent="0.25">
      <c r="A267" s="16"/>
    </row>
    <row r="268" spans="1:1" x14ac:dyDescent="0.25">
      <c r="A268" s="16"/>
    </row>
    <row r="269" spans="1:1" x14ac:dyDescent="0.25">
      <c r="A269" s="16"/>
    </row>
    <row r="270" spans="1:1" x14ac:dyDescent="0.25">
      <c r="A270" s="16"/>
    </row>
    <row r="271" spans="1:1" x14ac:dyDescent="0.25">
      <c r="A271" s="16"/>
    </row>
    <row r="272" spans="1:1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" x14ac:dyDescent="0.25">
      <c r="A305" s="16"/>
    </row>
    <row r="306" spans="1:1" x14ac:dyDescent="0.25">
      <c r="A306" s="16"/>
    </row>
    <row r="307" spans="1:1" x14ac:dyDescent="0.25">
      <c r="A307" s="16"/>
    </row>
    <row r="308" spans="1:1" x14ac:dyDescent="0.25">
      <c r="A308" s="16"/>
    </row>
    <row r="309" spans="1:1" x14ac:dyDescent="0.25">
      <c r="A309" s="16"/>
    </row>
    <row r="310" spans="1:1" x14ac:dyDescent="0.25">
      <c r="A310" s="16"/>
    </row>
    <row r="311" spans="1:1" x14ac:dyDescent="0.25">
      <c r="A311" s="16"/>
    </row>
    <row r="312" spans="1:1" x14ac:dyDescent="0.25">
      <c r="A312" s="16"/>
    </row>
    <row r="313" spans="1:1" x14ac:dyDescent="0.25">
      <c r="A313" s="16"/>
    </row>
    <row r="314" spans="1:1" x14ac:dyDescent="0.25">
      <c r="A314" s="16"/>
    </row>
    <row r="315" spans="1:1" x14ac:dyDescent="0.25">
      <c r="A315" s="16"/>
    </row>
    <row r="316" spans="1:1" x14ac:dyDescent="0.25">
      <c r="A316" s="16"/>
    </row>
    <row r="317" spans="1:1" x14ac:dyDescent="0.25">
      <c r="A317" s="16"/>
    </row>
    <row r="318" spans="1:1" x14ac:dyDescent="0.25">
      <c r="A318" s="16"/>
    </row>
    <row r="319" spans="1:1" x14ac:dyDescent="0.25">
      <c r="A319" s="16"/>
    </row>
    <row r="320" spans="1:1" x14ac:dyDescent="0.25">
      <c r="A320" s="16"/>
    </row>
    <row r="321" spans="1:1" x14ac:dyDescent="0.25">
      <c r="A321" s="16"/>
    </row>
    <row r="322" spans="1:1" x14ac:dyDescent="0.25">
      <c r="A322" s="16"/>
    </row>
    <row r="323" spans="1:1" x14ac:dyDescent="0.25">
      <c r="A323" s="16"/>
    </row>
    <row r="324" spans="1:1" x14ac:dyDescent="0.25">
      <c r="A324" s="16"/>
    </row>
    <row r="325" spans="1:1" x14ac:dyDescent="0.25">
      <c r="A325" s="16"/>
    </row>
    <row r="326" spans="1:1" x14ac:dyDescent="0.25">
      <c r="A326" s="16"/>
    </row>
    <row r="327" spans="1:1" x14ac:dyDescent="0.25">
      <c r="A327" s="16"/>
    </row>
    <row r="328" spans="1:1" x14ac:dyDescent="0.25">
      <c r="A328" s="16"/>
    </row>
    <row r="329" spans="1:1" x14ac:dyDescent="0.25">
      <c r="A329" s="16"/>
    </row>
    <row r="330" spans="1:1" x14ac:dyDescent="0.25">
      <c r="A330" s="16"/>
    </row>
    <row r="331" spans="1:1" x14ac:dyDescent="0.25">
      <c r="A331" s="16"/>
    </row>
    <row r="332" spans="1:1" x14ac:dyDescent="0.25">
      <c r="A332" s="16"/>
    </row>
    <row r="333" spans="1:1" x14ac:dyDescent="0.25">
      <c r="A333" s="16"/>
    </row>
    <row r="334" spans="1:1" x14ac:dyDescent="0.25">
      <c r="A334" s="16"/>
    </row>
    <row r="335" spans="1:1" x14ac:dyDescent="0.25">
      <c r="A335" s="16"/>
    </row>
    <row r="336" spans="1:1" x14ac:dyDescent="0.25">
      <c r="A336" s="16"/>
    </row>
    <row r="337" spans="1:1" x14ac:dyDescent="0.25">
      <c r="A337" s="16"/>
    </row>
    <row r="338" spans="1:1" x14ac:dyDescent="0.25">
      <c r="A338" s="16"/>
    </row>
    <row r="339" spans="1:1" x14ac:dyDescent="0.25">
      <c r="A339" s="16"/>
    </row>
    <row r="340" spans="1:1" x14ac:dyDescent="0.25">
      <c r="A340" s="16"/>
    </row>
    <row r="341" spans="1:1" x14ac:dyDescent="0.25">
      <c r="A341" s="16"/>
    </row>
    <row r="342" spans="1:1" x14ac:dyDescent="0.25">
      <c r="A342" s="16"/>
    </row>
    <row r="343" spans="1:1" x14ac:dyDescent="0.25">
      <c r="A343" s="16"/>
    </row>
    <row r="344" spans="1:1" x14ac:dyDescent="0.25">
      <c r="A344" s="16"/>
    </row>
    <row r="345" spans="1:1" x14ac:dyDescent="0.25">
      <c r="A345" s="16"/>
    </row>
    <row r="346" spans="1:1" x14ac:dyDescent="0.25">
      <c r="A346" s="16"/>
    </row>
    <row r="347" spans="1:1" x14ac:dyDescent="0.25">
      <c r="A347" s="16"/>
    </row>
    <row r="348" spans="1:1" x14ac:dyDescent="0.25">
      <c r="A348" s="16"/>
    </row>
    <row r="349" spans="1:1" x14ac:dyDescent="0.25">
      <c r="A349" s="16"/>
    </row>
  </sheetData>
  <mergeCells count="2">
    <mergeCell ref="A1:G1"/>
    <mergeCell ref="A2:G2"/>
  </mergeCells>
  <printOptions horizontalCentered="1"/>
  <pageMargins left="0.11811023622047245" right="0.11811023622047245" top="0.39370078740157483" bottom="0.39370078740157483" header="0.19685039370078741" footer="0.19685039370078741"/>
  <pageSetup scale="65" fitToHeight="2" orientation="landscape" verticalDpi="0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cp:lastPrinted>2023-02-07T18:50:37Z</cp:lastPrinted>
  <dcterms:created xsi:type="dcterms:W3CDTF">2023-01-10T14:18:31Z</dcterms:created>
  <dcterms:modified xsi:type="dcterms:W3CDTF">2023-02-10T05:13:08Z</dcterms:modified>
</cp:coreProperties>
</file>